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C:\Users\khale\Documents\!KhaledWahba\Teaching\Academic\Kuwait\DMT\Intake 6\"/>
    </mc:Choice>
  </mc:AlternateContent>
  <xr:revisionPtr revIDLastSave="0" documentId="13_ncr:1_{07F345E2-2A00-49D1-9B37-55AB973F32E6}" xr6:coauthVersionLast="44" xr6:coauthVersionMax="44" xr10:uidLastSave="{00000000-0000-0000-0000-000000000000}"/>
  <bookViews>
    <workbookView xWindow="-110" yWindow="-110" windowWidth="19420" windowHeight="10420" tabRatio="895" xr2:uid="{00000000-000D-0000-FFFF-FFFF00000000}"/>
  </bookViews>
  <sheets>
    <sheet name="CoverSheet" sheetId="96" r:id="rId1"/>
    <sheet name="Case Study" sheetId="64" r:id="rId2"/>
    <sheet name="Variables" sheetId="5" r:id="rId3"/>
    <sheet name="ForBoxPlot" sheetId="9" state="hidden" r:id="rId4"/>
    <sheet name="ForBoxPlot2" sheetId="14" state="hidden" r:id="rId5"/>
    <sheet name="ForBoxPlot3" sheetId="18" state="hidden" r:id="rId6"/>
    <sheet name="ForBoxPlot4" sheetId="22" state="hidden" r:id="rId7"/>
    <sheet name="DataSet" sheetId="65" r:id="rId8"/>
    <sheet name="Requirements" sheetId="97" r:id="rId9"/>
    <sheet name="Req 1 - Framework, Req 2" sheetId="66" r:id="rId10"/>
    <sheet name="Req 8 - Final Report" sheetId="98" r:id="rId11"/>
  </sheets>
  <externalReferences>
    <externalReference r:id="rId12"/>
  </externalReferences>
  <definedNames>
    <definedName name="Sample">[1]Bootstraping!$A$2:$A$100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 i="97" l="1"/>
  <c r="E7" i="96" s="1"/>
  <c r="B11" i="97" l="1"/>
  <c r="E10" i="96" l="1"/>
</calcChain>
</file>

<file path=xl/sharedStrings.xml><?xml version="1.0" encoding="utf-8"?>
<sst xmlns="http://schemas.openxmlformats.org/spreadsheetml/2006/main" count="161" uniqueCount="160">
  <si>
    <t>ID</t>
  </si>
  <si>
    <t>X1</t>
  </si>
  <si>
    <t>X2</t>
  </si>
  <si>
    <t>X3</t>
  </si>
  <si>
    <t>X4</t>
  </si>
  <si>
    <t>X5</t>
  </si>
  <si>
    <t>X6</t>
  </si>
  <si>
    <t>X7</t>
  </si>
  <si>
    <t>X8</t>
  </si>
  <si>
    <t>X9</t>
  </si>
  <si>
    <t>X10</t>
  </si>
  <si>
    <t>X11</t>
  </si>
  <si>
    <t>X12</t>
  </si>
  <si>
    <t>X13</t>
  </si>
  <si>
    <t>X14</t>
  </si>
  <si>
    <t>X15</t>
  </si>
  <si>
    <t>X16</t>
  </si>
  <si>
    <t>X17</t>
  </si>
  <si>
    <t>X18</t>
  </si>
  <si>
    <t>X19</t>
  </si>
  <si>
    <t>Date</t>
  </si>
  <si>
    <t xml:space="preserve">X1 Customer Type </t>
  </si>
  <si>
    <t>Performance Perceptions Variables</t>
  </si>
  <si>
    <t xml:space="preserve">X9 Complaint Resolution </t>
  </si>
  <si>
    <t xml:space="preserve">X13 Competitive Pricing </t>
  </si>
  <si>
    <t xml:space="preserve">X18 Delivery Speed </t>
  </si>
  <si>
    <t>Outcome/Relationship Measures</t>
  </si>
  <si>
    <t xml:space="preserve">DATA WAREHOUSE CLASSIFICATION VARIABLES </t>
  </si>
  <si>
    <t xml:space="preserve">PURCHASE OUTCOMES </t>
  </si>
  <si>
    <t>0 = Would not consider</t>
  </si>
  <si>
    <t>Description of Database Variables</t>
  </si>
  <si>
    <t>end of this sheet</t>
  </si>
  <si>
    <r>
      <t xml:space="preserve">X9 Complaint Resolution -- </t>
    </r>
    <r>
      <rPr>
        <sz val="12"/>
        <rFont val="Calibri"/>
        <family val="2"/>
      </rPr>
      <t>Extent to which any complaints are resolved in a timely and complete manner</t>
    </r>
  </si>
  <si>
    <t>Program</t>
  </si>
  <si>
    <t xml:space="preserve">X5 Payment Method </t>
  </si>
  <si>
    <t xml:space="preserve">X3 Age Group </t>
  </si>
  <si>
    <t>X2 Gender</t>
  </si>
  <si>
    <t xml:space="preserve">X4 Location </t>
  </si>
  <si>
    <t>X4 Location -- Customer location:</t>
  </si>
  <si>
    <t>X5 Payment Method -- How customer does pay the bill:</t>
  </si>
  <si>
    <t>X2 Gender -- Gender of the Customer:</t>
  </si>
  <si>
    <t>Course</t>
  </si>
  <si>
    <t xml:space="preserve">X17 Discount and Promotion </t>
  </si>
  <si>
    <t>Khaled Wahba</t>
  </si>
  <si>
    <t>Case</t>
  </si>
  <si>
    <t>Professor</t>
  </si>
  <si>
    <t>File name</t>
  </si>
  <si>
    <t>File Name</t>
  </si>
  <si>
    <t>Important Instructions</t>
  </si>
  <si>
    <t>6- Goto sheet Case Study and read it carefully</t>
  </si>
  <si>
    <t>Benchmark for the Mean</t>
  </si>
  <si>
    <t xml:space="preserve">Variables Description </t>
  </si>
  <si>
    <t>Depedent Variable:</t>
  </si>
  <si>
    <t>Independent Varaibles:</t>
  </si>
  <si>
    <t>Moderating Variables:</t>
  </si>
  <si>
    <t>Total Points</t>
  </si>
  <si>
    <r>
      <t xml:space="preserve">7- After you read the case, go to sheet </t>
    </r>
    <r>
      <rPr>
        <b/>
        <u/>
        <sz val="14"/>
        <color rgb="FFFF0000"/>
        <rFont val="Calibri"/>
        <family val="2"/>
        <scheme val="minor"/>
      </rPr>
      <t>"Requirements"</t>
    </r>
    <r>
      <rPr>
        <b/>
        <sz val="14"/>
        <color rgb="FFFF0000"/>
        <rFont val="Calibri"/>
        <family val="2"/>
        <scheme val="minor"/>
      </rPr>
      <t xml:space="preserve"> to know what are required from you</t>
    </r>
  </si>
  <si>
    <t>8- Make sure to save your file frequently, and it is not bad idea to make a new copy (version) after each requirement is solved</t>
  </si>
  <si>
    <t>Total</t>
  </si>
  <si>
    <t>Decision Making Tools</t>
  </si>
  <si>
    <t>0 = Male</t>
  </si>
  <si>
    <t>1 = Female</t>
  </si>
  <si>
    <t>X3 Age Group -- Two Age groups were defined based on cut-off age at 35 years old:</t>
  </si>
  <si>
    <t>1 = Customer who is younger than or equal 35 years old</t>
  </si>
  <si>
    <t>0 =  Customer who is older than 35 years old</t>
  </si>
  <si>
    <t>1 = Credit Card</t>
  </si>
  <si>
    <t>Specific Business Questoins:</t>
  </si>
  <si>
    <t>Final Grade</t>
  </si>
  <si>
    <t xml:space="preserve">X6 Pizza Quality </t>
  </si>
  <si>
    <t xml:space="preserve">X12 User Experience (with the Mobile App) </t>
  </si>
  <si>
    <t xml:space="preserve">X15 New Pizza Offereing </t>
  </si>
  <si>
    <t>Five variables were extracted from PizzaOL’s data warehouse to reflect the basic customer characteristics and their relationship with PizzaOL. The five variables are as follows:</t>
  </si>
  <si>
    <t>X1 Customer Type -- Length of time a particular customer has been buying from PizzaOL:</t>
  </si>
  <si>
    <t xml:space="preserve">PERCEPTIONS OF PizzaOL </t>
  </si>
  <si>
    <t>Each respondent’s perceptions of PizzaOL on a set of business functions were measured on a graphic rating scale, where a 10-centimeter line was drawn between the end-points, labeled “Poor” and “Excellent".</t>
  </si>
  <si>
    <t>As part of the survey, respondents indicated their perceptions by making a mark anywhere on the line. The location of the mark was electronically observed and the distance from 0 (in centimeters) was recorded in the database for that particular survey. The result was a scale ranging from 0 to 10, rounded to a single decimal place, (see sheet DataSet). The 13 PizzaOL attributes rated by each respondent were as follows:</t>
  </si>
  <si>
    <t>Five specific measures were obtained that reflected the outcomes of the respondent’s purchase relationships with PizzaOL. These measures include the following:</t>
  </si>
  <si>
    <t>X7 Online Tracking System of the Order</t>
  </si>
  <si>
    <t>X11 Pizza Varieties in the Menu</t>
  </si>
  <si>
    <t>1 = less than 6 months</t>
  </si>
  <si>
    <t>2 = between 6 months and 1 year</t>
  </si>
  <si>
    <t>3 = longer than 1 year</t>
  </si>
  <si>
    <t>1 =  Northern Part of the City</t>
  </si>
  <si>
    <t>X10 Advertising about the PizzaOL</t>
  </si>
  <si>
    <r>
      <t xml:space="preserve">X6 Pizza Quality -- </t>
    </r>
    <r>
      <rPr>
        <sz val="12"/>
        <rFont val="Calibri"/>
        <family val="2"/>
      </rPr>
      <t>Perceived level of quality of the received Pizza (packaging, freshness, taste)</t>
    </r>
  </si>
  <si>
    <r>
      <t xml:space="preserve">X7 Online Tracking System of the Order -- </t>
    </r>
    <r>
      <rPr>
        <sz val="12"/>
        <rFont val="Calibri"/>
        <family val="2"/>
      </rPr>
      <t>Perceived level of satisfaction regarding the order online tracking system through the App</t>
    </r>
  </si>
  <si>
    <t>X8 Changing Order Process after placing it</t>
  </si>
  <si>
    <r>
      <t xml:space="preserve">X8 Changing Order Process after placing it -- </t>
    </r>
    <r>
      <rPr>
        <sz val="12"/>
        <rFont val="Calibri"/>
        <family val="2"/>
      </rPr>
      <t>Extent to which the order can be changed after placing it</t>
    </r>
  </si>
  <si>
    <r>
      <t xml:space="preserve">X10 Advertising about PizzaOL -- </t>
    </r>
    <r>
      <rPr>
        <sz val="12"/>
        <rFont val="Calibri"/>
        <family val="2"/>
      </rPr>
      <t>Perceptions of PizzaOL’s advertising campaigns in all types of media</t>
    </r>
  </si>
  <si>
    <r>
      <t xml:space="preserve">X11 Pizza Varieties in the Menu -- </t>
    </r>
    <r>
      <rPr>
        <sz val="12"/>
        <rFont val="Calibri"/>
        <family val="2"/>
      </rPr>
      <t>Depth and breadth of PizzaOL’s menu whether it meets customer needs</t>
    </r>
  </si>
  <si>
    <r>
      <t xml:space="preserve">X12 User Experience (with the Mobile App) -- </t>
    </r>
    <r>
      <rPr>
        <sz val="12"/>
        <rFont val="Calibri"/>
        <family val="2"/>
      </rPr>
      <t>Overall experience by navigating PizzaOL’s website (Look &amp; Feel), User-friendliness and ease of use</t>
    </r>
  </si>
  <si>
    <r>
      <t xml:space="preserve">X13 Competitive Pricing -- </t>
    </r>
    <r>
      <rPr>
        <sz val="12"/>
        <rFont val="Calibri"/>
        <family val="2"/>
      </rPr>
      <t>Extent to which PizzaOL offers competitive prices for similar Pizza at other providers' site</t>
    </r>
  </si>
  <si>
    <r>
      <t xml:space="preserve">X14 Money Back -- </t>
    </r>
    <r>
      <rPr>
        <sz val="12"/>
        <rFont val="Calibri"/>
        <family val="2"/>
      </rPr>
      <t>Extent to which PizzaOL stands behind its Pizza and service warranties and claims in case customer showed non satsifactory reactions</t>
    </r>
  </si>
  <si>
    <t>X14 Money Back</t>
  </si>
  <si>
    <t>X16 Ordering and Billing Process through the Mobile App</t>
  </si>
  <si>
    <r>
      <t xml:space="preserve">X15 New Pizza Offereing -- </t>
    </r>
    <r>
      <rPr>
        <sz val="12"/>
        <rFont val="Calibri"/>
        <family val="2"/>
      </rPr>
      <t>Extent to which PizzaOL promotes and sells new Pizza offerings</t>
    </r>
  </si>
  <si>
    <r>
      <t xml:space="preserve">X16 Ordering and Billing Process through the Mobile App -- </t>
    </r>
    <r>
      <rPr>
        <sz val="12"/>
        <rFont val="Calibri"/>
        <family val="2"/>
      </rPr>
      <t>Perception that ordering and billing process is handled efficiently and correctly on the Mobile App</t>
    </r>
  </si>
  <si>
    <r>
      <t xml:space="preserve">X17 Discount and Promotion -- </t>
    </r>
    <r>
      <rPr>
        <sz val="12"/>
        <rFont val="Calibri"/>
        <family val="2"/>
      </rPr>
      <t>Perceived satisfaction regarding the discount and promotion PizzaOL is offering</t>
    </r>
  </si>
  <si>
    <r>
      <t xml:space="preserve">X18 Delivery Speed -- </t>
    </r>
    <r>
      <rPr>
        <sz val="12"/>
        <rFont val="Calibri"/>
        <family val="2"/>
      </rPr>
      <t>Amount of time it takes to deliver the Pizza once an order has been confirmed</t>
    </r>
  </si>
  <si>
    <t>0 = Southern part of the City</t>
  </si>
  <si>
    <t>1 = Yes, would consider to subscribe to JITP offered by PizzaOL</t>
  </si>
  <si>
    <t>PizzaOL</t>
  </si>
  <si>
    <t>Database Classification Variables</t>
  </si>
  <si>
    <t>0 = PizzaPay</t>
  </si>
  <si>
    <t>X20</t>
  </si>
  <si>
    <r>
      <t xml:space="preserve">PizzaOL's owner has assigned this task to you to help her build final understanding about her customers in more objective manner. However, PizzaOL's owner wants to plan for next year and wants to allocate the budget in an optimal manner. To do so, you will need to perform different data analysis tasks (see sheet </t>
    </r>
    <r>
      <rPr>
        <b/>
        <sz val="14"/>
        <color theme="0"/>
        <rFont val="Courier New"/>
        <family val="3"/>
      </rPr>
      <t>Requirements)</t>
    </r>
    <r>
      <rPr>
        <b/>
        <sz val="14"/>
        <rFont val="Courier New"/>
        <family val="3"/>
      </rPr>
      <t xml:space="preserve"> in order to capture the impact and effect of different factors and variables on some other key indicators. How to allocate the next year's budget in an optimal manner using hte understanding made from the data? </t>
    </r>
  </si>
  <si>
    <t>Big Question</t>
  </si>
  <si>
    <t>Name and (ID Number)</t>
  </si>
  <si>
    <t>11- The exam is computer based and students are allowed to use their own computer with all handouts and course materials and assignments</t>
  </si>
  <si>
    <t>X21</t>
  </si>
  <si>
    <t>X22</t>
  </si>
  <si>
    <t>X23</t>
  </si>
  <si>
    <r>
      <rPr>
        <b/>
        <sz val="14"/>
        <color theme="9" tint="-0.249977111117893"/>
        <rFont val="Courier New"/>
        <family val="3"/>
      </rPr>
      <t>PizzaOL</t>
    </r>
    <r>
      <rPr>
        <b/>
        <sz val="12"/>
        <rFont val="Courier New"/>
        <family val="3"/>
      </rPr>
      <t xml:space="preserve"> is a new Pizzeria in the city that sells Pizza only online using Mobile App since more than 2 years. Customer can pay via e-payment methods such as credit card or PizzaPay. </t>
    </r>
    <r>
      <rPr>
        <b/>
        <sz val="14"/>
        <color theme="9" tint="-0.249977111117893"/>
        <rFont val="Courier New"/>
        <family val="3"/>
      </rPr>
      <t>PizzaOL's</t>
    </r>
    <r>
      <rPr>
        <b/>
        <sz val="12"/>
        <rFont val="Courier New"/>
        <family val="3"/>
      </rPr>
      <t xml:space="preserve"> owner has appointed you to recommend key indicators to assess the </t>
    </r>
    <r>
      <rPr>
        <b/>
        <sz val="14"/>
        <color theme="9" tint="-0.249977111117893"/>
        <rFont val="Courier New"/>
        <family val="3"/>
      </rPr>
      <t>PizzaOL</t>
    </r>
    <r>
      <rPr>
        <b/>
        <sz val="12"/>
        <rFont val="Courier New"/>
        <family val="3"/>
      </rPr>
      <t xml:space="preserve"> performance and to build its own strategy in the next year.
23 separate variables (attributes) have been identified by other market research company. Those attributes were captured through focus groups discussion, pretesting, and application in previous studies, and are considered to be the most influential in the selection of any provider in the Pizza market. Three groups of information were collected in the study. The first group of information was perceptions of </t>
    </r>
    <r>
      <rPr>
        <b/>
        <sz val="14"/>
        <color theme="9" tint="-0.249977111117893"/>
        <rFont val="Courier New"/>
        <family val="3"/>
      </rPr>
      <t>PizzaOL’s</t>
    </r>
    <r>
      <rPr>
        <b/>
        <sz val="12"/>
        <rFont val="Courier New"/>
        <family val="3"/>
      </rPr>
      <t xml:space="preserve"> performance on 13 attributes (see sheet Variables). Moreover, the market research company suggested to collect data from 200 customers who previously had experience with </t>
    </r>
    <r>
      <rPr>
        <b/>
        <sz val="14"/>
        <color theme="9" tint="-0.249977111117893"/>
        <rFont val="Courier New"/>
        <family val="3"/>
      </rPr>
      <t>PizzaOL.</t>
    </r>
    <r>
      <rPr>
        <b/>
        <sz val="12"/>
        <rFont val="Courier New"/>
        <family val="3"/>
      </rPr>
      <t xml:space="preserve"> The scale of each of the 13 attributes is based on a 0-10 scale, with 10 being “Excellent” and 0 being “Poor”; (Note: the scale is continuous). The second group of information related to the purchase outcomes and customer relationships (e.g., satisfaction with PizzaOL and whether the customer would consider a subscription to the </t>
    </r>
    <r>
      <rPr>
        <b/>
        <sz val="14"/>
        <color theme="9" tint="-0.249977111117893"/>
        <rFont val="Courier New"/>
        <family val="3"/>
      </rPr>
      <t>PizzaOL</t>
    </r>
    <r>
      <rPr>
        <b/>
        <sz val="12"/>
        <rFont val="Courier New"/>
        <family val="3"/>
      </rPr>
      <t xml:space="preserve"> </t>
    </r>
    <r>
      <rPr>
        <b/>
        <i/>
        <sz val="12"/>
        <rFont val="Courier New"/>
        <family val="3"/>
      </rPr>
      <t>“Just in Time Pizza”</t>
    </r>
    <r>
      <rPr>
        <b/>
        <sz val="12"/>
        <rFont val="Courier New"/>
        <family val="3"/>
      </rPr>
      <t xml:space="preserve">). A third group of information is available from </t>
    </r>
    <r>
      <rPr>
        <b/>
        <sz val="14"/>
        <color theme="9" tint="-0.249977111117893"/>
        <rFont val="Courier New"/>
        <family val="3"/>
      </rPr>
      <t>PizzaOL's</t>
    </r>
    <r>
      <rPr>
        <b/>
        <sz val="12"/>
        <rFont val="Courier New"/>
        <family val="3"/>
      </rPr>
      <t xml:space="preserve"> clients’ database that includes information such as age group of customer and length of purchase relationship. When data are collected and later analyzed </t>
    </r>
    <r>
      <rPr>
        <b/>
        <sz val="14"/>
        <color theme="9" tint="-0.249977111117893"/>
        <rFont val="Courier New"/>
        <family val="3"/>
      </rPr>
      <t>PizzaOL</t>
    </r>
    <r>
      <rPr>
        <b/>
        <sz val="12"/>
        <rFont val="Courier New"/>
        <family val="3"/>
      </rPr>
      <t xml:space="preserve"> can develop a better understanding of both the characteristics of its customers and the relationships between their perceptions and their actions toward </t>
    </r>
    <r>
      <rPr>
        <b/>
        <sz val="14"/>
        <color theme="9" tint="-0.249977111117893"/>
        <rFont val="Courier New"/>
        <family val="3"/>
      </rPr>
      <t>PizzaOL.</t>
    </r>
    <r>
      <rPr>
        <b/>
        <sz val="12"/>
        <rFont val="Courier New"/>
        <family val="3"/>
      </rPr>
      <t xml:space="preserve"> From this understanding of its customers, </t>
    </r>
    <r>
      <rPr>
        <b/>
        <sz val="14"/>
        <color theme="9" tint="-0.249977111117893"/>
        <rFont val="Courier New"/>
        <family val="3"/>
      </rPr>
      <t>PizzaOL</t>
    </r>
    <r>
      <rPr>
        <b/>
        <sz val="12"/>
        <rFont val="Courier New"/>
        <family val="3"/>
      </rPr>
      <t xml:space="preserve"> will be in a good position to develop its action plans for next year to improve or to fine-tune its operations and performance to fulfill customers’ expectations. Brief descriptions of the database variables are provided in sheet </t>
    </r>
    <r>
      <rPr>
        <b/>
        <sz val="12"/>
        <color rgb="FF7030A0"/>
        <rFont val="Courier New"/>
        <family val="3"/>
      </rPr>
      <t>"Variables"</t>
    </r>
    <r>
      <rPr>
        <b/>
        <sz val="12"/>
        <rFont val="Courier New"/>
        <family val="3"/>
      </rPr>
      <t xml:space="preserve">. A deﬁnition of each variable and an explanation of its coding are provided in the sheet </t>
    </r>
    <r>
      <rPr>
        <b/>
        <sz val="12"/>
        <color rgb="FF7030A0"/>
        <rFont val="Courier New"/>
        <family val="3"/>
      </rPr>
      <t>"Variables"</t>
    </r>
    <r>
      <rPr>
        <b/>
        <sz val="12"/>
        <rFont val="Courier New"/>
        <family val="3"/>
      </rPr>
      <t>.</t>
    </r>
  </si>
  <si>
    <t>X22 Current Purchase Level of Pizza from PizzaOL</t>
  </si>
  <si>
    <t xml:space="preserve">X23 Consider to subscribe to the service JITP offered by PizzaOL  </t>
  </si>
  <si>
    <t>X21 Likelihood of Future Purchase from PizzaOL</t>
  </si>
  <si>
    <t>X20 Likelihood to recommend PizzaOL</t>
  </si>
  <si>
    <t>X19 Overall Satisfaction</t>
  </si>
  <si>
    <r>
      <t xml:space="preserve">X22 Percentage of Purchases from PizzaOL -- </t>
    </r>
    <r>
      <rPr>
        <sz val="12"/>
        <rFont val="Calibri"/>
        <family val="2"/>
      </rPr>
      <t>Percentage of the purchasing from PizzaOL compared to purchasing from other Pizza providers, measured on a 100-point percentage scale</t>
    </r>
  </si>
  <si>
    <r>
      <t xml:space="preserve">X23 Perception of Future Relationship with PizzaOL -- </t>
    </r>
    <r>
      <rPr>
        <sz val="12"/>
        <rFont val="Calibri"/>
        <family val="2"/>
      </rPr>
      <t xml:space="preserve">Extent to which the customer would consider to subscribe to a service "Just in Time Pizza" JITP, by which the customer will get the Pizza Just in Time irrespective of the time and location. </t>
    </r>
  </si>
  <si>
    <t>X19 Customer Satisfaction -- Customer satisfaction with past purchases from PizzaOL, measured on a 10-point graphic rating scale</t>
  </si>
  <si>
    <t>X20 Likelihood of Recommending PizzaOL -- Likelihood of recommending PizzaOL to friends and relatives, measured on a 10-point graphic rating scale</t>
  </si>
  <si>
    <t>X21 Likelihood of Future Purchases from PizzaOL -- Likelihood of purchasing from PizzaOL in the future, measured on a 10-point graphic rating scale</t>
  </si>
  <si>
    <t>Write your final report here in this sheet after you performed all needed and required analyses.</t>
  </si>
  <si>
    <t>Developing Framework</t>
  </si>
  <si>
    <t>Final Report</t>
  </si>
  <si>
    <t>Formulating the specific business questions</t>
  </si>
  <si>
    <t>Your Checklist of the tasks</t>
  </si>
  <si>
    <t>Grpoup Assignment</t>
  </si>
  <si>
    <t>30</t>
  </si>
  <si>
    <t>Req</t>
  </si>
  <si>
    <t>Req 1</t>
  </si>
  <si>
    <t>Req 2</t>
  </si>
  <si>
    <t>Req 3</t>
  </si>
  <si>
    <t>Req 4</t>
  </si>
  <si>
    <t>Req 5</t>
  </si>
  <si>
    <t>Req 6</t>
  </si>
  <si>
    <t>Req 7</t>
  </si>
  <si>
    <t>Points %</t>
  </si>
  <si>
    <t>PizzaOL owners want to figure out what should they do differently, in the near future to stand solid in the market and to gain a competitive advantage over their competitors. Your role is to write a report to the owners. This report has to include list of recommendations of what should they do, supported by quantitative evidence, such as histograms, descriptive statistics, p-value, t-value. You may need to develop a framework that consists of single dependent variable and multiple independent variables as well as multiple moderating variables. Also, you will need to formulate specific business questions to be answered by data analysis tools helping you to draft your recommendations. All needed information are provided and in case there are some missing information you may make realistic and rational assumptions. The management has a pretty risky mindset and use 10% as probability of error when they take decisions. After you finalize your analysis, repeat the correlation and the regression parts one more time by changing the dependent variable. Check whether there are differences in the findings, comment on the results.</t>
  </si>
  <si>
    <t>Histograms for all framework variables</t>
  </si>
  <si>
    <t>req 8</t>
  </si>
  <si>
    <t>Descriptive Analysis for all variables</t>
  </si>
  <si>
    <t>Use boxplot 5 points to detect whether there are any outliers for all vafriables in the model (no need for the plots). Also calculate the Z score for the Y variable only, and check if there are any outliers outside +/- 2.</t>
  </si>
  <si>
    <t>MSM KUWAIT</t>
  </si>
  <si>
    <t>September 2019</t>
  </si>
  <si>
    <r>
      <rPr>
        <b/>
        <sz val="16"/>
        <color theme="1"/>
        <rFont val="Arial"/>
        <family val="2"/>
      </rPr>
      <t>MSM-KUWAIT-MBA6-DMT-Group Assignment-</t>
    </r>
    <r>
      <rPr>
        <b/>
        <sz val="16"/>
        <color rgb="FF0070C0"/>
        <rFont val="Arial"/>
        <family val="2"/>
      </rPr>
      <t>Group Number</t>
    </r>
  </si>
  <si>
    <t>Write ALL Your Names of group members (separate them by comma ",")</t>
  </si>
  <si>
    <t>3- After you finish this assignment, make sure to copy the last updated file to your computer and send it to MSM Hassan Khalaf, the program Coordinator with the subject "MBA6 - DMT - Group Assignment"</t>
  </si>
  <si>
    <t>Answering the business questions in Req 2</t>
  </si>
  <si>
    <t>Repeating Correlation and Regression (use another Y)</t>
  </si>
  <si>
    <t>earned points</t>
  </si>
  <si>
    <t>Remarks</t>
  </si>
  <si>
    <t>This is supposed to be like an executive summary to be sent to the board of the company to take actions.</t>
  </si>
  <si>
    <t>1- Before starting to read the case write your NAMES in row 8</t>
  </si>
  <si>
    <r>
      <t xml:space="preserve">2- Now save the file on your computer under the name as shown above in row 9 and append your </t>
    </r>
    <r>
      <rPr>
        <b/>
        <sz val="14"/>
        <color rgb="FF0070C0"/>
        <rFont val="Calibri"/>
        <family val="2"/>
        <scheme val="minor"/>
      </rPr>
      <t>Group Number</t>
    </r>
    <r>
      <rPr>
        <b/>
        <sz val="14"/>
        <color rgb="FFFF0000"/>
        <rFont val="Calibri"/>
        <family val="2"/>
        <scheme val="minor"/>
      </rPr>
      <t xml:space="preserve"> as shown</t>
    </r>
  </si>
  <si>
    <t>4- Before you sending the assignment, make sure that You are able to open the file again</t>
  </si>
  <si>
    <t>5- Now relax and start the assignment, good luck and have fun, K.W.</t>
  </si>
  <si>
    <t>9- Make sure to send the last updated (version) file of the assignment via email</t>
  </si>
  <si>
    <t>10- (Re)Name all your sheets in a way to indicate its content and to indicate which Requirement? Such as Descriptive Analysis, Regression, etc. … Req 3 Descriptive Analysis …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</si>
</sst>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B1dd\-mmm\-yy"/>
    <numFmt numFmtId="165" formatCode="0.0"/>
  </numFmts>
  <fonts count="37" x14ac:knownFonts="1">
    <font>
      <sz val="10"/>
      <name val="Arial"/>
      <family val="2"/>
    </font>
    <font>
      <sz val="11"/>
      <color theme="1"/>
      <name val="Calibri"/>
      <family val="2"/>
      <scheme val="minor"/>
    </font>
    <font>
      <b/>
      <sz val="14"/>
      <name val="Arial"/>
      <family val="2"/>
    </font>
    <font>
      <b/>
      <sz val="12"/>
      <name val="Calibri"/>
      <family val="2"/>
    </font>
    <font>
      <sz val="12"/>
      <name val="Calibri"/>
      <family val="2"/>
    </font>
    <font>
      <b/>
      <sz val="14"/>
      <name val="Calibri"/>
      <family val="2"/>
    </font>
    <font>
      <i/>
      <sz val="12"/>
      <color rgb="FFFF0000"/>
      <name val="Calibri"/>
      <family val="2"/>
    </font>
    <font>
      <b/>
      <sz val="10"/>
      <name val="Arial"/>
      <family val="2"/>
    </font>
    <font>
      <sz val="14"/>
      <name val="Calibri"/>
      <family val="2"/>
    </font>
    <font>
      <b/>
      <sz val="10"/>
      <color theme="0" tint="-0.34998626667073579"/>
      <name val="Arial"/>
      <family val="2"/>
    </font>
    <font>
      <b/>
      <sz val="14"/>
      <color theme="7"/>
      <name val="Arial"/>
      <family val="2"/>
    </font>
    <font>
      <i/>
      <sz val="14"/>
      <name val="Calibri"/>
      <family val="2"/>
    </font>
    <font>
      <b/>
      <sz val="16"/>
      <color rgb="FF00B050"/>
      <name val="Arial"/>
      <family val="2"/>
    </font>
    <font>
      <b/>
      <sz val="16"/>
      <color theme="9" tint="-0.499984740745262"/>
      <name val="Arial"/>
      <family val="2"/>
    </font>
    <font>
      <b/>
      <sz val="16"/>
      <color theme="0" tint="-0.249977111117893"/>
      <name val="Arial"/>
      <family val="2"/>
    </font>
    <font>
      <b/>
      <sz val="16"/>
      <color theme="1"/>
      <name val="Arial"/>
      <family val="2"/>
    </font>
    <font>
      <b/>
      <sz val="14"/>
      <color rgb="FFFF0000"/>
      <name val="Calibri"/>
      <family val="2"/>
      <scheme val="minor"/>
    </font>
    <font>
      <b/>
      <sz val="14"/>
      <color rgb="FF0070C0"/>
      <name val="Calibri"/>
      <family val="2"/>
      <scheme val="minor"/>
    </font>
    <font>
      <b/>
      <sz val="12"/>
      <color theme="0"/>
      <name val="Calibri"/>
      <family val="2"/>
      <scheme val="minor"/>
    </font>
    <font>
      <b/>
      <sz val="18"/>
      <color theme="9" tint="-0.499984740745262"/>
      <name val="Calibri"/>
      <family val="2"/>
    </font>
    <font>
      <b/>
      <sz val="20"/>
      <color theme="9" tint="-0.499984740745262"/>
      <name val="Calibri"/>
      <family val="2"/>
    </font>
    <font>
      <b/>
      <sz val="18"/>
      <color theme="0"/>
      <name val="Calibri"/>
      <family val="2"/>
    </font>
    <font>
      <b/>
      <sz val="12"/>
      <name val="Arial"/>
      <family val="2"/>
    </font>
    <font>
      <b/>
      <u/>
      <sz val="14"/>
      <color rgb="FFFF0000"/>
      <name val="Calibri"/>
      <family val="2"/>
      <scheme val="minor"/>
    </font>
    <font>
      <b/>
      <sz val="12"/>
      <name val="Courier New"/>
      <family val="3"/>
    </font>
    <font>
      <b/>
      <sz val="14"/>
      <color theme="9" tint="-0.249977111117893"/>
      <name val="Courier New"/>
      <family val="3"/>
    </font>
    <font>
      <b/>
      <sz val="14"/>
      <name val="Courier New"/>
      <family val="3"/>
    </font>
    <font>
      <b/>
      <sz val="14"/>
      <color theme="0"/>
      <name val="Courier New"/>
      <family val="3"/>
    </font>
    <font>
      <b/>
      <i/>
      <sz val="12"/>
      <name val="Courier New"/>
      <family val="3"/>
    </font>
    <font>
      <b/>
      <sz val="12"/>
      <color rgb="FF7030A0"/>
      <name val="Courier New"/>
      <family val="3"/>
    </font>
    <font>
      <sz val="10"/>
      <name val="Arial"/>
      <family val="2"/>
    </font>
    <font>
      <b/>
      <sz val="16"/>
      <color rgb="FF0070C0"/>
      <name val="Arial"/>
      <family val="2"/>
    </font>
    <font>
      <b/>
      <sz val="10"/>
      <name val="Courier New"/>
      <family val="3"/>
    </font>
    <font>
      <sz val="12"/>
      <name val="Courier New"/>
      <family val="3"/>
    </font>
    <font>
      <sz val="10"/>
      <name val="Courier New"/>
      <family val="3"/>
    </font>
    <font>
      <sz val="8"/>
      <name val="Arial"/>
      <family val="2"/>
    </font>
    <font>
      <b/>
      <sz val="10"/>
      <color rgb="FFFF0000"/>
      <name val="Arial"/>
      <family val="2"/>
    </font>
  </fonts>
  <fills count="14">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bgColor theme="4"/>
      </patternFill>
    </fill>
    <fill>
      <patternFill patternType="solid">
        <fgColor theme="4" tint="0.79998168889431442"/>
        <bgColor indexed="64"/>
      </patternFill>
    </fill>
    <fill>
      <patternFill patternType="solid">
        <fgColor theme="0"/>
        <bgColor indexed="64"/>
      </patternFill>
    </fill>
    <fill>
      <patternFill patternType="solid">
        <fgColor theme="1"/>
        <bgColor indexed="64"/>
      </patternFill>
    </fill>
    <fill>
      <patternFill patternType="solid">
        <fgColor theme="6" tint="0.39997558519241921"/>
        <bgColor indexed="64"/>
      </patternFill>
    </fill>
    <fill>
      <patternFill patternType="solid">
        <fgColor theme="6"/>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FFC000"/>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9" fontId="1" fillId="0" borderId="0" applyFont="0" applyFill="0" applyBorder="0" applyAlignment="0" applyProtection="0"/>
    <xf numFmtId="9" fontId="30" fillId="0" borderId="0" applyFont="0" applyFill="0" applyBorder="0" applyAlignment="0" applyProtection="0"/>
  </cellStyleXfs>
  <cellXfs count="98">
    <xf numFmtId="0" fontId="0" fillId="0" borderId="0" xfId="0"/>
    <xf numFmtId="0" fontId="2" fillId="0" borderId="0" xfId="0" applyFont="1" applyAlignment="1">
      <alignment horizontal="left" vertical="center"/>
    </xf>
    <xf numFmtId="0" fontId="3" fillId="0" borderId="0" xfId="0" applyFont="1" applyAlignment="1">
      <alignment wrapText="1"/>
    </xf>
    <xf numFmtId="0" fontId="4" fillId="0" borderId="0" xfId="0" applyFont="1" applyAlignment="1">
      <alignment wrapText="1"/>
    </xf>
    <xf numFmtId="0" fontId="0" fillId="0" borderId="0" xfId="0" applyAlignment="1">
      <alignment wrapText="1"/>
    </xf>
    <xf numFmtId="0" fontId="5" fillId="3" borderId="0" xfId="0" applyFont="1" applyFill="1" applyAlignment="1">
      <alignment wrapText="1"/>
    </xf>
    <xf numFmtId="0" fontId="6" fillId="0" borderId="0" xfId="0" applyFont="1" applyAlignment="1">
      <alignment wrapText="1"/>
    </xf>
    <xf numFmtId="0" fontId="0" fillId="0" borderId="0" xfId="0" applyAlignment="1">
      <alignment horizontal="left" vertical="top"/>
    </xf>
    <xf numFmtId="0" fontId="3" fillId="0" borderId="0" xfId="0" applyFont="1" applyAlignment="1">
      <alignment horizontal="left" vertical="top" wrapText="1"/>
    </xf>
    <xf numFmtId="0" fontId="4" fillId="0" borderId="0" xfId="0" applyFont="1" applyAlignment="1">
      <alignment vertical="top" wrapText="1"/>
    </xf>
    <xf numFmtId="0" fontId="8" fillId="0" borderId="0" xfId="0" applyFont="1" applyAlignment="1">
      <alignment horizontal="left" vertical="top" wrapText="1"/>
    </xf>
    <xf numFmtId="0" fontId="9" fillId="0" borderId="0" xfId="0" applyFont="1" applyAlignment="1">
      <alignment wrapText="1"/>
    </xf>
    <xf numFmtId="0" fontId="3" fillId="0" borderId="0" xfId="0" applyFont="1" applyAlignment="1">
      <alignment vertical="top" wrapText="1"/>
    </xf>
    <xf numFmtId="0" fontId="10" fillId="0" borderId="0" xfId="0" applyFont="1" applyAlignment="1">
      <alignment horizontal="center" vertical="center"/>
    </xf>
    <xf numFmtId="0" fontId="11" fillId="0" borderId="0" xfId="0" applyFont="1" applyAlignment="1">
      <alignment horizontal="left" vertical="top" wrapText="1"/>
    </xf>
    <xf numFmtId="0" fontId="7" fillId="0" borderId="0" xfId="0" applyFont="1"/>
    <xf numFmtId="0" fontId="7" fillId="0" borderId="0" xfId="0" applyFont="1" applyAlignment="1">
      <alignment horizontal="left" vertical="top"/>
    </xf>
    <xf numFmtId="0" fontId="13" fillId="0" borderId="3" xfId="0" applyFont="1" applyBorder="1" applyAlignment="1">
      <alignment horizontal="left" vertical="center"/>
    </xf>
    <xf numFmtId="0" fontId="13" fillId="0" borderId="5" xfId="0" applyFont="1" applyBorder="1" applyAlignment="1">
      <alignment horizontal="left" vertical="center" wrapText="1"/>
    </xf>
    <xf numFmtId="164" fontId="13" fillId="0" borderId="5" xfId="0" quotePrefix="1" applyNumberFormat="1" applyFont="1" applyBorder="1" applyAlignment="1">
      <alignment horizontal="left" vertical="center"/>
    </xf>
    <xf numFmtId="15" fontId="13" fillId="0" borderId="8" xfId="0" applyNumberFormat="1" applyFont="1" applyBorder="1" applyAlignment="1">
      <alignment horizontal="left" vertical="center"/>
    </xf>
    <xf numFmtId="15" fontId="14" fillId="0" borderId="8" xfId="0" applyNumberFormat="1" applyFont="1" applyBorder="1" applyAlignment="1">
      <alignment horizontal="left" vertical="center"/>
    </xf>
    <xf numFmtId="0" fontId="0" fillId="0" borderId="0" xfId="0" applyAlignment="1">
      <alignment horizontal="center"/>
    </xf>
    <xf numFmtId="0" fontId="0" fillId="0" borderId="0" xfId="0" applyAlignment="1">
      <alignment horizontal="center" vertical="top"/>
    </xf>
    <xf numFmtId="0" fontId="19" fillId="10" borderId="0" xfId="0" applyFont="1" applyFill="1" applyAlignment="1">
      <alignment horizontal="left" vertical="center" wrapText="1"/>
    </xf>
    <xf numFmtId="0" fontId="20" fillId="9" borderId="0" xfId="0" applyFont="1" applyFill="1" applyAlignment="1">
      <alignment horizontal="center" wrapText="1"/>
    </xf>
    <xf numFmtId="0" fontId="21" fillId="8" borderId="0" xfId="0" applyFont="1" applyFill="1" applyAlignment="1">
      <alignment wrapText="1"/>
    </xf>
    <xf numFmtId="165" fontId="17" fillId="6" borderId="13" xfId="0" applyNumberFormat="1" applyFont="1" applyFill="1" applyBorder="1" applyAlignment="1">
      <alignment horizontal="center" vertical="center"/>
    </xf>
    <xf numFmtId="165" fontId="17" fillId="7" borderId="13" xfId="0" applyNumberFormat="1" applyFont="1" applyFill="1" applyBorder="1" applyAlignment="1">
      <alignment horizontal="center" vertical="center"/>
    </xf>
    <xf numFmtId="165" fontId="17" fillId="6" borderId="14" xfId="0" applyNumberFormat="1" applyFont="1" applyFill="1" applyBorder="1" applyAlignment="1">
      <alignment horizontal="center" vertical="center"/>
    </xf>
    <xf numFmtId="0" fontId="18" fillId="5" borderId="12" xfId="0" applyFont="1" applyFill="1" applyBorder="1" applyAlignment="1">
      <alignment horizontal="center" vertical="center"/>
    </xf>
    <xf numFmtId="0" fontId="0" fillId="0" borderId="15" xfId="0" applyBorder="1" applyAlignment="1">
      <alignment horizontal="center"/>
    </xf>
    <xf numFmtId="0" fontId="0" fillId="0" borderId="15" xfId="0" applyBorder="1" applyAlignment="1">
      <alignment horizontal="center" vertical="center"/>
    </xf>
    <xf numFmtId="0" fontId="4" fillId="0" borderId="0" xfId="0" applyFont="1" applyAlignment="1">
      <alignment vertical="center" wrapText="1"/>
    </xf>
    <xf numFmtId="0" fontId="4" fillId="6" borderId="0" xfId="0" applyFont="1" applyFill="1" applyAlignment="1">
      <alignment vertical="center" wrapText="1"/>
    </xf>
    <xf numFmtId="0" fontId="0" fillId="9" borderId="0" xfId="0" applyFill="1" applyAlignment="1">
      <alignment horizontal="center"/>
    </xf>
    <xf numFmtId="15" fontId="13" fillId="0" borderId="8" xfId="0" quotePrefix="1" applyNumberFormat="1" applyFont="1" applyBorder="1" applyAlignment="1">
      <alignment horizontal="left" vertical="center"/>
    </xf>
    <xf numFmtId="0" fontId="16" fillId="0" borderId="0" xfId="0" quotePrefix="1" applyFont="1" applyAlignment="1">
      <alignment wrapText="1"/>
    </xf>
    <xf numFmtId="0" fontId="0" fillId="0" borderId="4" xfId="0" applyBorder="1"/>
    <xf numFmtId="0" fontId="0" fillId="0" borderId="6" xfId="0" applyBorder="1"/>
    <xf numFmtId="0" fontId="22" fillId="13" borderId="9" xfId="0" applyFont="1" applyFill="1" applyBorder="1"/>
    <xf numFmtId="0" fontId="22" fillId="13" borderId="1" xfId="0" applyFont="1" applyFill="1" applyBorder="1"/>
    <xf numFmtId="0" fontId="22" fillId="13" borderId="9" xfId="0" applyFont="1" applyFill="1" applyBorder="1" applyAlignment="1">
      <alignment horizontal="center" vertical="center"/>
    </xf>
    <xf numFmtId="0" fontId="7" fillId="0" borderId="11" xfId="0" applyFont="1" applyBorder="1" applyAlignment="1">
      <alignment wrapText="1"/>
    </xf>
    <xf numFmtId="0" fontId="12" fillId="0" borderId="6" xfId="0" applyFont="1" applyBorder="1" applyAlignment="1">
      <alignment horizontal="right" vertical="top"/>
    </xf>
    <xf numFmtId="0" fontId="12" fillId="0" borderId="7" xfId="0" applyFont="1" applyBorder="1" applyAlignment="1">
      <alignment horizontal="right" vertical="top"/>
    </xf>
    <xf numFmtId="0" fontId="0" fillId="2" borderId="0" xfId="0" applyFill="1" applyAlignment="1">
      <alignment horizontal="center"/>
    </xf>
    <xf numFmtId="0" fontId="4" fillId="0" borderId="13" xfId="0" applyFont="1" applyBorder="1" applyAlignment="1">
      <alignment vertical="center" wrapText="1"/>
    </xf>
    <xf numFmtId="0" fontId="4" fillId="6" borderId="13" xfId="0" applyFont="1" applyFill="1" applyBorder="1" applyAlignment="1">
      <alignment vertical="center" wrapText="1"/>
    </xf>
    <xf numFmtId="0" fontId="4" fillId="6" borderId="14" xfId="0" applyFont="1" applyFill="1" applyBorder="1" applyAlignment="1">
      <alignment vertical="center" wrapText="1"/>
    </xf>
    <xf numFmtId="0" fontId="4" fillId="0" borderId="12" xfId="0" applyFont="1" applyBorder="1" applyAlignment="1">
      <alignment vertical="center" wrapText="1"/>
    </xf>
    <xf numFmtId="0" fontId="4" fillId="0" borderId="22" xfId="0" applyFont="1" applyBorder="1" applyAlignment="1">
      <alignment vertical="center" wrapText="1"/>
    </xf>
    <xf numFmtId="0" fontId="33" fillId="0" borderId="20" xfId="0" applyFont="1" applyBorder="1" applyAlignment="1">
      <alignment horizontal="left"/>
    </xf>
    <xf numFmtId="0" fontId="33" fillId="0" borderId="21" xfId="0" applyFont="1" applyBorder="1" applyAlignment="1">
      <alignment horizontal="left"/>
    </xf>
    <xf numFmtId="0" fontId="33" fillId="0" borderId="18" xfId="0" applyFont="1" applyBorder="1" applyAlignment="1">
      <alignment horizontal="left"/>
    </xf>
    <xf numFmtId="0" fontId="24" fillId="4" borderId="16" xfId="0" applyFont="1" applyFill="1" applyBorder="1" applyAlignment="1">
      <alignment horizontal="right"/>
    </xf>
    <xf numFmtId="165" fontId="17" fillId="7" borderId="22" xfId="0" applyNumberFormat="1" applyFont="1" applyFill="1" applyBorder="1" applyAlignment="1">
      <alignment horizontal="center" vertical="center"/>
    </xf>
    <xf numFmtId="165" fontId="17" fillId="7" borderId="14" xfId="0" applyNumberFormat="1" applyFont="1" applyFill="1" applyBorder="1" applyAlignment="1">
      <alignment horizontal="center" vertical="center"/>
    </xf>
    <xf numFmtId="0" fontId="34" fillId="0" borderId="23" xfId="0" applyFont="1" applyBorder="1" applyAlignment="1">
      <alignment horizontal="center"/>
    </xf>
    <xf numFmtId="0" fontId="34" fillId="0" borderId="24" xfId="0" applyFont="1" applyBorder="1" applyAlignment="1">
      <alignment horizontal="center"/>
    </xf>
    <xf numFmtId="0" fontId="34" fillId="0" borderId="19" xfId="0" applyFont="1" applyBorder="1" applyAlignment="1">
      <alignment horizontal="center"/>
    </xf>
    <xf numFmtId="0" fontId="7" fillId="0" borderId="25" xfId="0" applyFont="1" applyBorder="1"/>
    <xf numFmtId="0" fontId="7" fillId="0" borderId="26" xfId="0" applyFont="1" applyBorder="1"/>
    <xf numFmtId="0" fontId="7" fillId="0" borderId="27" xfId="0" applyFont="1" applyBorder="1"/>
    <xf numFmtId="0" fontId="33" fillId="0" borderId="21" xfId="0" applyFont="1" applyBorder="1" applyAlignment="1">
      <alignment horizontal="left" wrapText="1"/>
    </xf>
    <xf numFmtId="0" fontId="34" fillId="0" borderId="24" xfId="0" applyFont="1" applyBorder="1" applyAlignment="1">
      <alignment horizontal="center" vertical="center"/>
    </xf>
    <xf numFmtId="0" fontId="7" fillId="0" borderId="26" xfId="0" applyFont="1" applyBorder="1" applyAlignment="1">
      <alignment vertical="center"/>
    </xf>
    <xf numFmtId="0" fontId="24" fillId="4" borderId="16" xfId="0" applyFont="1" applyFill="1" applyBorder="1"/>
    <xf numFmtId="0" fontId="24" fillId="4" borderId="17" xfId="0" applyFont="1" applyFill="1" applyBorder="1"/>
    <xf numFmtId="0" fontId="32" fillId="4" borderId="17" xfId="0" applyFont="1" applyFill="1" applyBorder="1" applyAlignment="1">
      <alignment horizontal="center"/>
    </xf>
    <xf numFmtId="0" fontId="16" fillId="0" borderId="0" xfId="0" quotePrefix="1" applyFont="1" applyAlignment="1">
      <alignment horizontal="left"/>
    </xf>
    <xf numFmtId="0" fontId="16" fillId="0" borderId="0" xfId="0" quotePrefix="1" applyFont="1" applyAlignment="1">
      <alignment horizontal="left" wrapText="1"/>
    </xf>
    <xf numFmtId="0" fontId="16" fillId="0" borderId="0" xfId="0" quotePrefix="1" applyFont="1" applyAlignment="1">
      <alignment horizontal="left" vertical="top"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2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3" fillId="0" borderId="6" xfId="0" applyFont="1" applyBorder="1" applyAlignment="1">
      <alignment horizontal="right" vertical="top"/>
    </xf>
    <xf numFmtId="0" fontId="13" fillId="0" borderId="7" xfId="0" applyFont="1" applyBorder="1" applyAlignment="1">
      <alignment horizontal="right" vertical="top"/>
    </xf>
    <xf numFmtId="9" fontId="12" fillId="0" borderId="22" xfId="3" applyFont="1" applyBorder="1" applyAlignment="1">
      <alignment horizontal="center" vertical="center"/>
    </xf>
    <xf numFmtId="9" fontId="12" fillId="0" borderId="13" xfId="3" applyFont="1" applyBorder="1" applyAlignment="1">
      <alignment horizontal="center" vertical="center"/>
    </xf>
    <xf numFmtId="9" fontId="12" fillId="0" borderId="14" xfId="3" applyFont="1" applyBorder="1" applyAlignment="1">
      <alignment horizontal="center" vertical="center"/>
    </xf>
    <xf numFmtId="0" fontId="12" fillId="0" borderId="6" xfId="0" applyFont="1" applyBorder="1" applyAlignment="1">
      <alignment horizontal="right" vertical="top"/>
    </xf>
    <xf numFmtId="0" fontId="12" fillId="0" borderId="7" xfId="0" applyFont="1" applyBorder="1" applyAlignment="1">
      <alignment horizontal="right" vertical="top"/>
    </xf>
    <xf numFmtId="0" fontId="12" fillId="4" borderId="9" xfId="0" applyFont="1" applyFill="1" applyBorder="1" applyAlignment="1">
      <alignment horizontal="center" vertical="top"/>
    </xf>
    <xf numFmtId="0" fontId="12" fillId="4" borderId="10" xfId="0" applyFont="1" applyFill="1" applyBorder="1" applyAlignment="1">
      <alignment horizontal="center" vertical="top"/>
    </xf>
    <xf numFmtId="0" fontId="12" fillId="4" borderId="11" xfId="0" applyFont="1" applyFill="1" applyBorder="1" applyAlignment="1">
      <alignment horizontal="center" vertical="top"/>
    </xf>
    <xf numFmtId="0" fontId="12" fillId="0" borderId="1" xfId="0" applyFont="1" applyBorder="1" applyAlignment="1">
      <alignment horizontal="right" vertical="top"/>
    </xf>
    <xf numFmtId="0" fontId="12" fillId="0" borderId="2" xfId="0" applyFont="1" applyBorder="1" applyAlignment="1">
      <alignment horizontal="right" vertical="top"/>
    </xf>
    <xf numFmtId="0" fontId="12" fillId="0" borderId="4" xfId="0" applyFont="1" applyBorder="1" applyAlignment="1">
      <alignment horizontal="right" vertical="top"/>
    </xf>
    <xf numFmtId="0" fontId="12" fillId="0" borderId="0" xfId="0" applyFont="1" applyAlignment="1">
      <alignment horizontal="right" vertical="top"/>
    </xf>
    <xf numFmtId="0" fontId="24" fillId="0" borderId="0" xfId="0" applyFont="1" applyAlignment="1">
      <alignment horizontal="left" vertical="top" wrapText="1"/>
    </xf>
    <xf numFmtId="0" fontId="26" fillId="12" borderId="0" xfId="0" applyFont="1" applyFill="1" applyAlignment="1">
      <alignment horizontal="left" vertical="top" wrapText="1"/>
    </xf>
    <xf numFmtId="0" fontId="25" fillId="0" borderId="0" xfId="0" applyFont="1" applyAlignment="1">
      <alignment horizontal="left" vertical="top" wrapText="1"/>
    </xf>
    <xf numFmtId="0" fontId="36" fillId="0" borderId="0" xfId="0" applyFont="1"/>
    <xf numFmtId="0" fontId="16" fillId="11" borderId="0" xfId="0" quotePrefix="1" applyFont="1" applyFill="1" applyAlignment="1">
      <alignment horizontal="left" wrapText="1"/>
    </xf>
  </cellXfs>
  <cellStyles count="4">
    <cellStyle name="Normal" xfId="0" builtinId="0"/>
    <cellStyle name="Normal 2" xfId="1" xr:uid="{00000000-0005-0000-0000-000002000000}"/>
    <cellStyle name="Percent" xfId="3" builtinId="5"/>
    <cellStyle name="Percent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2262186</xdr:colOff>
      <xdr:row>7</xdr:row>
      <xdr:rowOff>127000</xdr:rowOff>
    </xdr:from>
    <xdr:to>
      <xdr:col>2</xdr:col>
      <xdr:colOff>2544329</xdr:colOff>
      <xdr:row>11</xdr:row>
      <xdr:rowOff>121949</xdr:rowOff>
    </xdr:to>
    <xdr:cxnSp macro="">
      <xdr:nvCxnSpPr>
        <xdr:cNvPr id="2" name="Curved Connector 2">
          <a:extLst>
            <a:ext uri="{FF2B5EF4-FFF2-40B4-BE49-F238E27FC236}">
              <a16:creationId xmlns:a16="http://schemas.microsoft.com/office/drawing/2014/main" id="{5DE3DA67-6CE1-45E3-B8A7-B094D081D313}"/>
            </a:ext>
          </a:extLst>
        </xdr:cNvPr>
        <xdr:cNvCxnSpPr/>
      </xdr:nvCxnSpPr>
      <xdr:spPr>
        <a:xfrm rot="16200000" flipV="1">
          <a:off x="4583833" y="2275753"/>
          <a:ext cx="972849" cy="282143"/>
        </a:xfrm>
        <a:prstGeom prst="curvedConnector3">
          <a:avLst>
            <a:gd name="adj1" fmla="val 101879"/>
          </a:avLst>
        </a:prstGeom>
        <a:ln>
          <a:solidFill>
            <a:srgbClr val="FF0000"/>
          </a:solidFill>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4841876</xdr:colOff>
      <xdr:row>9</xdr:row>
      <xdr:rowOff>15873</xdr:rowOff>
    </xdr:from>
    <xdr:to>
      <xdr:col>2</xdr:col>
      <xdr:colOff>5458837</xdr:colOff>
      <xdr:row>12</xdr:row>
      <xdr:rowOff>28864</xdr:rowOff>
    </xdr:to>
    <xdr:cxnSp macro="">
      <xdr:nvCxnSpPr>
        <xdr:cNvPr id="3" name="Curved Connector 13">
          <a:extLst>
            <a:ext uri="{FF2B5EF4-FFF2-40B4-BE49-F238E27FC236}">
              <a16:creationId xmlns:a16="http://schemas.microsoft.com/office/drawing/2014/main" id="{33A30803-508E-4957-A32C-D0CE34FC280D}"/>
            </a:ext>
          </a:extLst>
        </xdr:cNvPr>
        <xdr:cNvCxnSpPr/>
      </xdr:nvCxnSpPr>
      <xdr:spPr>
        <a:xfrm rot="16200000" flipV="1">
          <a:off x="7461611" y="2387238"/>
          <a:ext cx="711491" cy="616961"/>
        </a:xfrm>
        <a:prstGeom prst="curvedConnector3">
          <a:avLst>
            <a:gd name="adj1" fmla="val 50000"/>
          </a:avLst>
        </a:prstGeom>
        <a:ln>
          <a:solidFill>
            <a:srgbClr val="0070C0"/>
          </a:solidFill>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W/Documents/!Khaled%20Wahba/!Teaching/Training/Courses/Data%20Analytics/Training-in-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tstraping"/>
      <sheetName val="DataSet Original Filter"/>
      <sheetName val="Slice"/>
      <sheetName val="Pick List on Pick List"/>
      <sheetName val="List"/>
      <sheetName val="List and Menu"/>
      <sheetName val="Data"/>
      <sheetName val="Data Generation"/>
      <sheetName val="Correlation Understanding"/>
      <sheetName val="Data Structure Example"/>
      <sheetName val="Time"/>
      <sheetName val="DataSet Original Flipped"/>
      <sheetName val="Instructions"/>
      <sheetName val="Pivote Table"/>
      <sheetName val="DataSet Original"/>
      <sheetName val="Sheet1"/>
      <sheetName val="Mean-Variance-Matrix"/>
      <sheetName val="Yaseen"/>
    </sheetNames>
    <sheetDataSet>
      <sheetData sheetId="0">
        <row r="2">
          <cell r="A2">
            <v>356</v>
          </cell>
        </row>
        <row r="3">
          <cell r="A3">
            <v>428</v>
          </cell>
        </row>
        <row r="4">
          <cell r="A4">
            <v>444</v>
          </cell>
        </row>
        <row r="5">
          <cell r="A5">
            <v>186</v>
          </cell>
        </row>
        <row r="6">
          <cell r="A6">
            <v>307</v>
          </cell>
        </row>
        <row r="7">
          <cell r="A7">
            <v>417</v>
          </cell>
        </row>
        <row r="8">
          <cell r="A8">
            <v>256</v>
          </cell>
        </row>
        <row r="9">
          <cell r="A9">
            <v>396</v>
          </cell>
        </row>
        <row r="10">
          <cell r="A10">
            <v>343</v>
          </cell>
        </row>
        <row r="11">
          <cell r="A11">
            <v>405</v>
          </cell>
        </row>
        <row r="12">
          <cell r="A12">
            <v>211</v>
          </cell>
        </row>
        <row r="13">
          <cell r="A13">
            <v>289</v>
          </cell>
        </row>
        <row r="14">
          <cell r="A14">
            <v>483</v>
          </cell>
        </row>
        <row r="15">
          <cell r="A15">
            <v>198</v>
          </cell>
        </row>
        <row r="16">
          <cell r="A16">
            <v>326</v>
          </cell>
        </row>
        <row r="17">
          <cell r="A17">
            <v>178</v>
          </cell>
        </row>
        <row r="18">
          <cell r="A18">
            <v>483</v>
          </cell>
        </row>
        <row r="19">
          <cell r="A19">
            <v>267</v>
          </cell>
        </row>
        <row r="20">
          <cell r="A20">
            <v>130</v>
          </cell>
        </row>
        <row r="21">
          <cell r="A21">
            <v>361</v>
          </cell>
        </row>
        <row r="22">
          <cell r="A22">
            <v>329</v>
          </cell>
        </row>
        <row r="23">
          <cell r="A23">
            <v>287</v>
          </cell>
        </row>
        <row r="24">
          <cell r="A24">
            <v>155</v>
          </cell>
        </row>
        <row r="25">
          <cell r="A25">
            <v>347</v>
          </cell>
        </row>
        <row r="26">
          <cell r="A26">
            <v>350</v>
          </cell>
        </row>
        <row r="27">
          <cell r="A27">
            <v>409</v>
          </cell>
        </row>
        <row r="28">
          <cell r="A28">
            <v>292</v>
          </cell>
        </row>
        <row r="29">
          <cell r="A29">
            <v>124</v>
          </cell>
        </row>
        <row r="30">
          <cell r="A30">
            <v>495</v>
          </cell>
        </row>
        <row r="31">
          <cell r="A31">
            <v>391</v>
          </cell>
        </row>
        <row r="32">
          <cell r="A32">
            <v>307</v>
          </cell>
        </row>
        <row r="33">
          <cell r="A33">
            <v>455</v>
          </cell>
        </row>
        <row r="34">
          <cell r="A34">
            <v>327</v>
          </cell>
        </row>
        <row r="35">
          <cell r="A35">
            <v>194</v>
          </cell>
        </row>
        <row r="36">
          <cell r="A36">
            <v>238</v>
          </cell>
        </row>
        <row r="37">
          <cell r="A37">
            <v>191</v>
          </cell>
        </row>
        <row r="38">
          <cell r="A38">
            <v>415</v>
          </cell>
        </row>
        <row r="39">
          <cell r="A39">
            <v>124</v>
          </cell>
        </row>
        <row r="40">
          <cell r="A40">
            <v>398</v>
          </cell>
        </row>
        <row r="41">
          <cell r="A41">
            <v>195</v>
          </cell>
        </row>
        <row r="42">
          <cell r="A42">
            <v>279</v>
          </cell>
        </row>
        <row r="43">
          <cell r="A43">
            <v>291</v>
          </cell>
        </row>
        <row r="44">
          <cell r="A44">
            <v>467</v>
          </cell>
        </row>
        <row r="45">
          <cell r="A45">
            <v>469</v>
          </cell>
        </row>
        <row r="46">
          <cell r="A46">
            <v>245</v>
          </cell>
        </row>
        <row r="47">
          <cell r="A47">
            <v>147</v>
          </cell>
        </row>
        <row r="48">
          <cell r="A48">
            <v>489</v>
          </cell>
        </row>
        <row r="49">
          <cell r="A49">
            <v>113</v>
          </cell>
        </row>
        <row r="50">
          <cell r="A50">
            <v>360</v>
          </cell>
        </row>
        <row r="51">
          <cell r="A51">
            <v>352</v>
          </cell>
        </row>
        <row r="52">
          <cell r="A52">
            <v>474</v>
          </cell>
        </row>
        <row r="53">
          <cell r="A53">
            <v>290</v>
          </cell>
        </row>
        <row r="54">
          <cell r="A54">
            <v>437</v>
          </cell>
        </row>
        <row r="55">
          <cell r="A55">
            <v>187</v>
          </cell>
        </row>
        <row r="56">
          <cell r="A56">
            <v>243</v>
          </cell>
        </row>
        <row r="57">
          <cell r="A57">
            <v>404</v>
          </cell>
        </row>
        <row r="58">
          <cell r="A58">
            <v>424</v>
          </cell>
        </row>
        <row r="59">
          <cell r="A59">
            <v>462</v>
          </cell>
        </row>
        <row r="60">
          <cell r="A60">
            <v>317</v>
          </cell>
        </row>
        <row r="61">
          <cell r="A61">
            <v>332</v>
          </cell>
        </row>
        <row r="62">
          <cell r="A62">
            <v>276</v>
          </cell>
        </row>
        <row r="63">
          <cell r="A63">
            <v>264</v>
          </cell>
        </row>
        <row r="64">
          <cell r="A64">
            <v>345</v>
          </cell>
        </row>
        <row r="65">
          <cell r="A65">
            <v>296</v>
          </cell>
        </row>
        <row r="66">
          <cell r="A66">
            <v>342</v>
          </cell>
        </row>
        <row r="67">
          <cell r="A67">
            <v>384</v>
          </cell>
        </row>
        <row r="68">
          <cell r="A68">
            <v>335</v>
          </cell>
        </row>
        <row r="69">
          <cell r="A69">
            <v>294</v>
          </cell>
        </row>
        <row r="70">
          <cell r="A70">
            <v>384</v>
          </cell>
        </row>
        <row r="71">
          <cell r="A71">
            <v>187</v>
          </cell>
        </row>
        <row r="72">
          <cell r="A72">
            <v>490</v>
          </cell>
        </row>
        <row r="73">
          <cell r="A73">
            <v>107</v>
          </cell>
        </row>
        <row r="74">
          <cell r="A74">
            <v>325</v>
          </cell>
        </row>
        <row r="75">
          <cell r="A75">
            <v>474</v>
          </cell>
        </row>
        <row r="76">
          <cell r="A76">
            <v>276</v>
          </cell>
        </row>
        <row r="77">
          <cell r="A77">
            <v>475</v>
          </cell>
        </row>
        <row r="78">
          <cell r="A78">
            <v>317</v>
          </cell>
        </row>
        <row r="79">
          <cell r="A79">
            <v>500</v>
          </cell>
        </row>
        <row r="80">
          <cell r="A80">
            <v>115</v>
          </cell>
        </row>
        <row r="81">
          <cell r="A81">
            <v>344</v>
          </cell>
        </row>
        <row r="82">
          <cell r="A82">
            <v>374</v>
          </cell>
        </row>
        <row r="83">
          <cell r="A83">
            <v>208</v>
          </cell>
        </row>
        <row r="84">
          <cell r="A84">
            <v>120</v>
          </cell>
        </row>
        <row r="85">
          <cell r="A85">
            <v>185</v>
          </cell>
        </row>
        <row r="86">
          <cell r="A86">
            <v>204</v>
          </cell>
        </row>
        <row r="87">
          <cell r="A87">
            <v>314</v>
          </cell>
        </row>
        <row r="88">
          <cell r="A88">
            <v>158</v>
          </cell>
        </row>
        <row r="89">
          <cell r="A89">
            <v>208</v>
          </cell>
        </row>
        <row r="90">
          <cell r="A90">
            <v>360</v>
          </cell>
        </row>
        <row r="91">
          <cell r="A91">
            <v>388</v>
          </cell>
        </row>
        <row r="92">
          <cell r="A92">
            <v>381</v>
          </cell>
        </row>
        <row r="93">
          <cell r="A93">
            <v>144</v>
          </cell>
        </row>
        <row r="94">
          <cell r="A94">
            <v>99</v>
          </cell>
        </row>
        <row r="95">
          <cell r="A95">
            <v>149</v>
          </cell>
        </row>
        <row r="96">
          <cell r="A96">
            <v>101</v>
          </cell>
        </row>
        <row r="97">
          <cell r="A97">
            <v>499</v>
          </cell>
        </row>
        <row r="98">
          <cell r="A98">
            <v>261</v>
          </cell>
        </row>
        <row r="99">
          <cell r="A99">
            <v>136</v>
          </cell>
        </row>
        <row r="100">
          <cell r="A100">
            <v>236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6E769-9755-4E29-B780-60E2CD693F80}">
  <sheetPr>
    <tabColor theme="9" tint="-0.249977111117893"/>
  </sheetPr>
  <dimension ref="A1:E22"/>
  <sheetViews>
    <sheetView tabSelected="1" zoomScale="80" zoomScaleNormal="80" workbookViewId="0">
      <selection activeCell="D10" sqref="D10"/>
    </sheetView>
  </sheetViews>
  <sheetFormatPr defaultRowHeight="12.5" x14ac:dyDescent="0.25"/>
  <cols>
    <col min="2" max="2" width="29.453125" customWidth="1"/>
    <col min="3" max="3" width="84" bestFit="1" customWidth="1"/>
    <col min="4" max="4" width="29.26953125" customWidth="1"/>
    <col min="5" max="5" width="16.36328125" customWidth="1"/>
  </cols>
  <sheetData>
    <row r="1" spans="1:5" ht="20.5" thickBot="1" x14ac:dyDescent="0.3">
      <c r="A1" s="86" t="s">
        <v>128</v>
      </c>
      <c r="B1" s="87"/>
      <c r="C1" s="88"/>
    </row>
    <row r="2" spans="1:5" ht="20" x14ac:dyDescent="0.25">
      <c r="A2" s="89" t="s">
        <v>33</v>
      </c>
      <c r="B2" s="90"/>
      <c r="C2" s="17" t="s">
        <v>144</v>
      </c>
    </row>
    <row r="3" spans="1:5" ht="20" x14ac:dyDescent="0.25">
      <c r="A3" s="91" t="s">
        <v>41</v>
      </c>
      <c r="B3" s="92"/>
      <c r="C3" s="18" t="s">
        <v>59</v>
      </c>
    </row>
    <row r="4" spans="1:5" ht="20" x14ac:dyDescent="0.25">
      <c r="A4" s="91" t="s">
        <v>20</v>
      </c>
      <c r="B4" s="92"/>
      <c r="C4" s="19" t="s">
        <v>145</v>
      </c>
    </row>
    <row r="5" spans="1:5" ht="20.5" thickBot="1" x14ac:dyDescent="0.3">
      <c r="A5" s="84" t="s">
        <v>44</v>
      </c>
      <c r="B5" s="85"/>
      <c r="C5" s="20" t="s">
        <v>101</v>
      </c>
    </row>
    <row r="6" spans="1:5" ht="20.5" thickBot="1" x14ac:dyDescent="0.3">
      <c r="A6" s="84" t="s">
        <v>45</v>
      </c>
      <c r="B6" s="85"/>
      <c r="C6" s="20" t="s">
        <v>43</v>
      </c>
    </row>
    <row r="7" spans="1:5" ht="20.5" thickBot="1" x14ac:dyDescent="0.3">
      <c r="A7" s="44"/>
      <c r="B7" s="45" t="s">
        <v>55</v>
      </c>
      <c r="C7" s="36" t="s">
        <v>129</v>
      </c>
      <c r="D7" s="73" t="s">
        <v>67</v>
      </c>
      <c r="E7" s="76">
        <f>Requirements!D11</f>
        <v>0</v>
      </c>
    </row>
    <row r="8" spans="1:5" ht="20.5" thickBot="1" x14ac:dyDescent="0.3">
      <c r="A8" s="79" t="s">
        <v>107</v>
      </c>
      <c r="B8" s="80"/>
      <c r="C8" s="21" t="s">
        <v>147</v>
      </c>
      <c r="D8" s="74"/>
      <c r="E8" s="77"/>
    </row>
    <row r="9" spans="1:5" ht="20.5" thickBot="1" x14ac:dyDescent="0.3">
      <c r="A9" s="79" t="s">
        <v>47</v>
      </c>
      <c r="B9" s="80" t="s">
        <v>46</v>
      </c>
      <c r="C9" s="20" t="s">
        <v>146</v>
      </c>
      <c r="D9" s="75"/>
      <c r="E9" s="78"/>
    </row>
    <row r="10" spans="1:5" ht="18" x14ac:dyDescent="0.25">
      <c r="A10" s="13"/>
      <c r="B10" s="1"/>
      <c r="E10" s="81">
        <f>E7/70</f>
        <v>0</v>
      </c>
    </row>
    <row r="11" spans="1:5" ht="18" x14ac:dyDescent="0.25">
      <c r="B11" s="1" t="s">
        <v>48</v>
      </c>
      <c r="E11" s="82"/>
    </row>
    <row r="12" spans="1:5" ht="19" thickBot="1" x14ac:dyDescent="0.5">
      <c r="B12" s="70" t="s">
        <v>154</v>
      </c>
      <c r="C12" s="70"/>
      <c r="E12" s="83"/>
    </row>
    <row r="13" spans="1:5" ht="36.5" customHeight="1" x14ac:dyDescent="0.45">
      <c r="B13" s="71" t="s">
        <v>155</v>
      </c>
      <c r="C13" s="71"/>
      <c r="D13" s="37"/>
    </row>
    <row r="14" spans="1:5" ht="59.5" customHeight="1" x14ac:dyDescent="0.45">
      <c r="B14" s="72" t="s">
        <v>148</v>
      </c>
      <c r="C14" s="72"/>
      <c r="D14" s="37"/>
    </row>
    <row r="15" spans="1:5" ht="18.5" x14ac:dyDescent="0.45">
      <c r="B15" s="70" t="s">
        <v>156</v>
      </c>
      <c r="C15" s="70"/>
    </row>
    <row r="16" spans="1:5" ht="18.5" x14ac:dyDescent="0.45">
      <c r="B16" s="70" t="s">
        <v>157</v>
      </c>
      <c r="C16" s="70"/>
    </row>
    <row r="17" spans="2:4" ht="18.5" x14ac:dyDescent="0.45">
      <c r="B17" s="70" t="s">
        <v>49</v>
      </c>
      <c r="C17" s="70"/>
    </row>
    <row r="18" spans="2:4" ht="19.5" customHeight="1" x14ac:dyDescent="0.45">
      <c r="B18" s="70" t="s">
        <v>56</v>
      </c>
      <c r="C18" s="70"/>
    </row>
    <row r="19" spans="2:4" ht="18.5" x14ac:dyDescent="0.45">
      <c r="B19" s="70" t="s">
        <v>57</v>
      </c>
      <c r="C19" s="70"/>
      <c r="D19" s="70"/>
    </row>
    <row r="20" spans="2:4" ht="18.5" x14ac:dyDescent="0.45">
      <c r="B20" s="70" t="s">
        <v>158</v>
      </c>
      <c r="C20" s="70"/>
      <c r="D20" s="70"/>
    </row>
    <row r="21" spans="2:4" ht="36" customHeight="1" x14ac:dyDescent="0.45">
      <c r="B21" s="71" t="s">
        <v>159</v>
      </c>
      <c r="C21" s="71"/>
      <c r="D21" s="37"/>
    </row>
    <row r="22" spans="2:4" ht="33.5" customHeight="1" x14ac:dyDescent="0.45">
      <c r="B22" s="97" t="s">
        <v>108</v>
      </c>
      <c r="C22" s="97"/>
      <c r="D22" s="97"/>
    </row>
  </sheetData>
  <mergeCells count="22">
    <mergeCell ref="A6:B6"/>
    <mergeCell ref="A1:C1"/>
    <mergeCell ref="A2:B2"/>
    <mergeCell ref="A3:B3"/>
    <mergeCell ref="A4:B4"/>
    <mergeCell ref="A5:B5"/>
    <mergeCell ref="D7:D9"/>
    <mergeCell ref="E7:E9"/>
    <mergeCell ref="A8:B8"/>
    <mergeCell ref="A9:B9"/>
    <mergeCell ref="E10:E12"/>
    <mergeCell ref="B12:C12"/>
    <mergeCell ref="B19:D19"/>
    <mergeCell ref="B20:D20"/>
    <mergeCell ref="B21:C21"/>
    <mergeCell ref="B22:D22"/>
    <mergeCell ref="B13:C13"/>
    <mergeCell ref="B14:C14"/>
    <mergeCell ref="B15:C15"/>
    <mergeCell ref="B16:C16"/>
    <mergeCell ref="B17:C17"/>
    <mergeCell ref="B18:C18"/>
  </mergeCells>
  <pageMargins left="0.7" right="0.7" top="0.75" bottom="0.75" header="0.3" footer="0.3"/>
  <pageSetup paperSize="9" orientation="portrait" horizontalDpi="300" verticalDpi="0"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Q2"/>
  <sheetViews>
    <sheetView zoomScale="70" zoomScaleNormal="70" workbookViewId="0">
      <selection activeCell="R1" sqref="R1"/>
    </sheetView>
  </sheetViews>
  <sheetFormatPr defaultRowHeight="12.5" x14ac:dyDescent="0.25"/>
  <cols>
    <col min="16" max="16" width="20.54296875" customWidth="1"/>
    <col min="17" max="17" width="7" customWidth="1"/>
  </cols>
  <sheetData>
    <row r="1" spans="1:17" ht="347" customHeight="1" x14ac:dyDescent="0.25">
      <c r="A1" s="93" t="s">
        <v>112</v>
      </c>
      <c r="B1" s="93"/>
      <c r="C1" s="93"/>
      <c r="D1" s="93"/>
      <c r="E1" s="93"/>
      <c r="F1" s="93"/>
      <c r="G1" s="93"/>
      <c r="H1" s="93"/>
      <c r="I1" s="93"/>
      <c r="J1" s="93"/>
      <c r="K1" s="93"/>
      <c r="L1" s="93"/>
      <c r="M1" s="93"/>
      <c r="N1" s="93"/>
      <c r="O1" s="93"/>
      <c r="P1" s="93"/>
      <c r="Q1" s="93"/>
    </row>
    <row r="2" spans="1:17" ht="133.5" customHeight="1" x14ac:dyDescent="0.25">
      <c r="A2" s="94" t="s">
        <v>105</v>
      </c>
      <c r="B2" s="94"/>
      <c r="C2" s="94"/>
      <c r="D2" s="94"/>
      <c r="E2" s="94"/>
      <c r="F2" s="94"/>
      <c r="G2" s="94"/>
      <c r="H2" s="94"/>
      <c r="I2" s="94"/>
      <c r="J2" s="94"/>
      <c r="K2" s="94"/>
      <c r="L2" s="94"/>
      <c r="M2" s="94"/>
      <c r="N2" s="94"/>
      <c r="O2" s="94"/>
      <c r="P2" s="94"/>
      <c r="Q2" s="94"/>
    </row>
  </sheetData>
  <mergeCells count="2">
    <mergeCell ref="A1:Q1"/>
    <mergeCell ref="A2:Q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D83"/>
  <sheetViews>
    <sheetView zoomScale="70" zoomScaleNormal="70" workbookViewId="0">
      <selection activeCell="C1" sqref="C1"/>
    </sheetView>
  </sheetViews>
  <sheetFormatPr defaultRowHeight="13" x14ac:dyDescent="0.3"/>
  <cols>
    <col min="1" max="1" width="7.1796875" style="22" customWidth="1"/>
    <col min="2" max="2" width="151.54296875" style="4" customWidth="1"/>
    <col min="3" max="3" width="26" bestFit="1" customWidth="1"/>
    <col min="4" max="4" width="13.26953125" style="15" customWidth="1"/>
  </cols>
  <sheetData>
    <row r="1" spans="1:3" ht="23.5" x14ac:dyDescent="0.55000000000000004">
      <c r="A1" s="26"/>
      <c r="B1" s="26" t="s">
        <v>30</v>
      </c>
    </row>
    <row r="2" spans="1:3" ht="26" x14ac:dyDescent="0.6">
      <c r="A2" s="35"/>
      <c r="B2" s="25" t="s">
        <v>51</v>
      </c>
    </row>
    <row r="3" spans="1:3" ht="24.75" customHeight="1" x14ac:dyDescent="0.3">
      <c r="A3" s="24"/>
      <c r="B3" s="24" t="s">
        <v>102</v>
      </c>
    </row>
    <row r="4" spans="1:3" ht="20.25" customHeight="1" x14ac:dyDescent="0.3">
      <c r="A4" s="32">
        <v>1</v>
      </c>
      <c r="B4" s="33" t="s">
        <v>21</v>
      </c>
    </row>
    <row r="5" spans="1:3" ht="20.25" customHeight="1" x14ac:dyDescent="0.3">
      <c r="A5" s="32">
        <v>2</v>
      </c>
      <c r="B5" s="34" t="s">
        <v>36</v>
      </c>
    </row>
    <row r="6" spans="1:3" ht="20.25" customHeight="1" x14ac:dyDescent="0.3">
      <c r="A6" s="32">
        <v>3</v>
      </c>
      <c r="B6" s="33" t="s">
        <v>35</v>
      </c>
    </row>
    <row r="7" spans="1:3" ht="20.25" customHeight="1" x14ac:dyDescent="0.3">
      <c r="A7" s="32">
        <v>4</v>
      </c>
      <c r="B7" s="34" t="s">
        <v>37</v>
      </c>
    </row>
    <row r="8" spans="1:3" ht="20.25" customHeight="1" thickBot="1" x14ac:dyDescent="0.35">
      <c r="A8" s="32">
        <v>5</v>
      </c>
      <c r="B8" s="33" t="s">
        <v>34</v>
      </c>
    </row>
    <row r="9" spans="1:3" ht="24" thickBot="1" x14ac:dyDescent="0.35">
      <c r="A9" s="24"/>
      <c r="B9" s="24" t="s">
        <v>22</v>
      </c>
      <c r="C9" s="30" t="s">
        <v>50</v>
      </c>
    </row>
    <row r="10" spans="1:3" ht="18.5" x14ac:dyDescent="0.3">
      <c r="A10" s="32">
        <v>6</v>
      </c>
      <c r="B10" s="34" t="s">
        <v>68</v>
      </c>
      <c r="C10" s="27">
        <v>8.1</v>
      </c>
    </row>
    <row r="11" spans="1:3" ht="18.5" x14ac:dyDescent="0.3">
      <c r="A11" s="32">
        <v>7</v>
      </c>
      <c r="B11" s="33" t="s">
        <v>77</v>
      </c>
      <c r="C11" s="28">
        <v>6</v>
      </c>
    </row>
    <row r="12" spans="1:3" ht="18.5" x14ac:dyDescent="0.3">
      <c r="A12" s="32">
        <v>8</v>
      </c>
      <c r="B12" s="34" t="s">
        <v>86</v>
      </c>
      <c r="C12" s="27">
        <v>6</v>
      </c>
    </row>
    <row r="13" spans="1:3" ht="18.5" x14ac:dyDescent="0.3">
      <c r="A13" s="32">
        <v>9</v>
      </c>
      <c r="B13" s="33" t="s">
        <v>23</v>
      </c>
      <c r="C13" s="28">
        <v>6</v>
      </c>
    </row>
    <row r="14" spans="1:3" ht="18.5" x14ac:dyDescent="0.3">
      <c r="A14" s="32">
        <v>10</v>
      </c>
      <c r="B14" s="34" t="s">
        <v>83</v>
      </c>
      <c r="C14" s="27">
        <v>6</v>
      </c>
    </row>
    <row r="15" spans="1:3" ht="18.5" x14ac:dyDescent="0.3">
      <c r="A15" s="32">
        <v>11</v>
      </c>
      <c r="B15" s="33" t="s">
        <v>78</v>
      </c>
      <c r="C15" s="28">
        <v>6</v>
      </c>
    </row>
    <row r="16" spans="1:3" ht="18.5" x14ac:dyDescent="0.3">
      <c r="A16" s="32">
        <v>12</v>
      </c>
      <c r="B16" s="34" t="s">
        <v>69</v>
      </c>
      <c r="C16" s="27">
        <v>6</v>
      </c>
    </row>
    <row r="17" spans="1:3" ht="18.5" x14ac:dyDescent="0.3">
      <c r="A17" s="32">
        <v>13</v>
      </c>
      <c r="B17" s="33" t="s">
        <v>24</v>
      </c>
      <c r="C17" s="28">
        <v>7.2</v>
      </c>
    </row>
    <row r="18" spans="1:3" ht="18.5" x14ac:dyDescent="0.3">
      <c r="A18" s="32">
        <v>14</v>
      </c>
      <c r="B18" s="34" t="s">
        <v>93</v>
      </c>
      <c r="C18" s="27">
        <v>6</v>
      </c>
    </row>
    <row r="19" spans="1:3" ht="18.5" x14ac:dyDescent="0.3">
      <c r="A19" s="32">
        <v>15</v>
      </c>
      <c r="B19" s="33" t="s">
        <v>70</v>
      </c>
      <c r="C19" s="28">
        <v>6</v>
      </c>
    </row>
    <row r="20" spans="1:3" ht="18.5" x14ac:dyDescent="0.3">
      <c r="A20" s="32">
        <v>16</v>
      </c>
      <c r="B20" s="34" t="s">
        <v>94</v>
      </c>
      <c r="C20" s="27">
        <v>6</v>
      </c>
    </row>
    <row r="21" spans="1:3" ht="18.5" x14ac:dyDescent="0.3">
      <c r="A21" s="32">
        <v>17</v>
      </c>
      <c r="B21" s="33" t="s">
        <v>42</v>
      </c>
      <c r="C21" s="28">
        <v>6</v>
      </c>
    </row>
    <row r="22" spans="1:3" ht="19" thickBot="1" x14ac:dyDescent="0.35">
      <c r="A22" s="32">
        <v>18</v>
      </c>
      <c r="B22" s="34" t="s">
        <v>25</v>
      </c>
      <c r="C22" s="29">
        <v>6</v>
      </c>
    </row>
    <row r="23" spans="1:3" ht="16" thickBot="1" x14ac:dyDescent="0.4">
      <c r="B23" s="3"/>
    </row>
    <row r="24" spans="1:3" ht="24" thickBot="1" x14ac:dyDescent="0.35">
      <c r="A24" s="24"/>
      <c r="B24" s="24" t="s">
        <v>26</v>
      </c>
      <c r="C24" s="30" t="s">
        <v>50</v>
      </c>
    </row>
    <row r="25" spans="1:3" ht="18.5" x14ac:dyDescent="0.3">
      <c r="A25" s="31">
        <v>19</v>
      </c>
      <c r="B25" s="33" t="s">
        <v>117</v>
      </c>
      <c r="C25" s="56">
        <v>7.2</v>
      </c>
    </row>
    <row r="26" spans="1:3" ht="18.5" x14ac:dyDescent="0.3">
      <c r="A26" s="31">
        <v>20</v>
      </c>
      <c r="B26" s="34" t="s">
        <v>116</v>
      </c>
      <c r="C26" s="27">
        <v>7.2</v>
      </c>
    </row>
    <row r="27" spans="1:3" ht="18.5" x14ac:dyDescent="0.3">
      <c r="A27" s="31">
        <v>21</v>
      </c>
      <c r="B27" s="33" t="s">
        <v>115</v>
      </c>
      <c r="C27" s="28">
        <v>7.8</v>
      </c>
    </row>
    <row r="28" spans="1:3" ht="18.5" x14ac:dyDescent="0.3">
      <c r="A28" s="31">
        <v>22</v>
      </c>
      <c r="B28" s="34" t="s">
        <v>113</v>
      </c>
      <c r="C28" s="27">
        <v>60</v>
      </c>
    </row>
    <row r="29" spans="1:3" ht="19" thickBot="1" x14ac:dyDescent="0.35">
      <c r="A29" s="31">
        <v>23</v>
      </c>
      <c r="B29" s="33" t="s">
        <v>114</v>
      </c>
      <c r="C29" s="57"/>
    </row>
    <row r="32" spans="1:3" ht="15.5" x14ac:dyDescent="0.35">
      <c r="B32" s="3"/>
    </row>
    <row r="33" spans="1:2" ht="18.5" x14ac:dyDescent="0.45">
      <c r="A33" s="5"/>
      <c r="B33" s="5" t="s">
        <v>27</v>
      </c>
    </row>
    <row r="34" spans="1:2" ht="31" x14ac:dyDescent="0.35">
      <c r="B34" s="3" t="s">
        <v>71</v>
      </c>
    </row>
    <row r="35" spans="1:2" ht="15.5" x14ac:dyDescent="0.35">
      <c r="B35" s="2" t="s">
        <v>72</v>
      </c>
    </row>
    <row r="36" spans="1:2" ht="15.5" x14ac:dyDescent="0.35">
      <c r="B36" s="6" t="s">
        <v>79</v>
      </c>
    </row>
    <row r="37" spans="1:2" ht="15.5" x14ac:dyDescent="0.35">
      <c r="B37" s="6" t="s">
        <v>80</v>
      </c>
    </row>
    <row r="38" spans="1:2" ht="15.5" x14ac:dyDescent="0.35">
      <c r="B38" s="6" t="s">
        <v>81</v>
      </c>
    </row>
    <row r="39" spans="1:2" ht="15.5" x14ac:dyDescent="0.35">
      <c r="B39" s="2" t="s">
        <v>40</v>
      </c>
    </row>
    <row r="40" spans="1:2" ht="15.5" x14ac:dyDescent="0.35">
      <c r="B40" s="6" t="s">
        <v>60</v>
      </c>
    </row>
    <row r="41" spans="1:2" ht="15.5" x14ac:dyDescent="0.35">
      <c r="B41" s="6" t="s">
        <v>61</v>
      </c>
    </row>
    <row r="42" spans="1:2" ht="15.5" x14ac:dyDescent="0.35">
      <c r="B42" s="2" t="s">
        <v>62</v>
      </c>
    </row>
    <row r="43" spans="1:2" ht="15.5" x14ac:dyDescent="0.35">
      <c r="B43" s="6" t="s">
        <v>64</v>
      </c>
    </row>
    <row r="44" spans="1:2" ht="15.5" x14ac:dyDescent="0.35">
      <c r="B44" s="6" t="s">
        <v>63</v>
      </c>
    </row>
    <row r="45" spans="1:2" ht="15.5" x14ac:dyDescent="0.35">
      <c r="B45" s="2" t="s">
        <v>38</v>
      </c>
    </row>
    <row r="46" spans="1:2" ht="15.5" x14ac:dyDescent="0.35">
      <c r="B46" s="6" t="s">
        <v>99</v>
      </c>
    </row>
    <row r="47" spans="1:2" ht="15.5" x14ac:dyDescent="0.35">
      <c r="B47" s="6" t="s">
        <v>82</v>
      </c>
    </row>
    <row r="48" spans="1:2" ht="15.5" x14ac:dyDescent="0.35">
      <c r="B48" s="2" t="s">
        <v>39</v>
      </c>
    </row>
    <row r="49" spans="1:4" ht="15.5" x14ac:dyDescent="0.35">
      <c r="B49" s="6" t="s">
        <v>103</v>
      </c>
    </row>
    <row r="50" spans="1:4" ht="15.5" x14ac:dyDescent="0.35">
      <c r="B50" s="6" t="s">
        <v>65</v>
      </c>
    </row>
    <row r="51" spans="1:4" ht="18.5" x14ac:dyDescent="0.45">
      <c r="A51" s="5"/>
      <c r="B51" s="5" t="s">
        <v>73</v>
      </c>
    </row>
    <row r="52" spans="1:4" s="7" customFormat="1" ht="42.75" customHeight="1" x14ac:dyDescent="0.25">
      <c r="A52" s="23"/>
      <c r="B52" s="10" t="s">
        <v>74</v>
      </c>
      <c r="D52" s="16"/>
    </row>
    <row r="53" spans="1:4" s="7" customFormat="1" ht="80.25" customHeight="1" x14ac:dyDescent="0.25">
      <c r="A53" s="23"/>
      <c r="B53" s="14" t="s">
        <v>75</v>
      </c>
      <c r="D53" s="16"/>
    </row>
    <row r="54" spans="1:4" s="7" customFormat="1" ht="15.5" x14ac:dyDescent="0.25">
      <c r="A54" s="23"/>
      <c r="B54" s="8" t="s">
        <v>84</v>
      </c>
      <c r="D54" s="16"/>
    </row>
    <row r="55" spans="1:4" s="7" customFormat="1" ht="15.5" x14ac:dyDescent="0.25">
      <c r="A55" s="23"/>
      <c r="B55" s="8" t="s">
        <v>85</v>
      </c>
      <c r="D55" s="16"/>
    </row>
    <row r="56" spans="1:4" s="7" customFormat="1" ht="15.5" x14ac:dyDescent="0.25">
      <c r="A56" s="23"/>
      <c r="B56" s="8" t="s">
        <v>87</v>
      </c>
      <c r="D56" s="16"/>
    </row>
    <row r="57" spans="1:4" s="7" customFormat="1" ht="15.5" x14ac:dyDescent="0.25">
      <c r="A57" s="23"/>
      <c r="B57" s="8" t="s">
        <v>32</v>
      </c>
      <c r="D57" s="16"/>
    </row>
    <row r="58" spans="1:4" s="7" customFormat="1" ht="15.5" x14ac:dyDescent="0.25">
      <c r="A58" s="23"/>
      <c r="B58" s="8" t="s">
        <v>88</v>
      </c>
      <c r="D58" s="16"/>
    </row>
    <row r="59" spans="1:4" s="7" customFormat="1" ht="15.5" x14ac:dyDescent="0.25">
      <c r="A59" s="23"/>
      <c r="B59" s="8" t="s">
        <v>89</v>
      </c>
      <c r="D59" s="16"/>
    </row>
    <row r="60" spans="1:4" s="7" customFormat="1" ht="15.5" x14ac:dyDescent="0.25">
      <c r="A60" s="23"/>
      <c r="B60" s="8" t="s">
        <v>90</v>
      </c>
      <c r="D60" s="16"/>
    </row>
    <row r="61" spans="1:4" s="7" customFormat="1" ht="15.5" x14ac:dyDescent="0.25">
      <c r="A61" s="23"/>
      <c r="B61" s="8" t="s">
        <v>91</v>
      </c>
      <c r="D61" s="16"/>
    </row>
    <row r="62" spans="1:4" s="7" customFormat="1" ht="15.5" x14ac:dyDescent="0.25">
      <c r="A62" s="23"/>
      <c r="B62" s="8" t="s">
        <v>92</v>
      </c>
      <c r="D62" s="16"/>
    </row>
    <row r="63" spans="1:4" s="7" customFormat="1" ht="15.5" x14ac:dyDescent="0.25">
      <c r="A63" s="23"/>
      <c r="B63" s="8" t="s">
        <v>95</v>
      </c>
      <c r="D63" s="16"/>
    </row>
    <row r="64" spans="1:4" s="7" customFormat="1" ht="15.5" x14ac:dyDescent="0.25">
      <c r="A64" s="23"/>
      <c r="B64" s="8" t="s">
        <v>96</v>
      </c>
      <c r="D64" s="16"/>
    </row>
    <row r="65" spans="1:4" s="7" customFormat="1" ht="17.5" customHeight="1" x14ac:dyDescent="0.25">
      <c r="A65" s="23"/>
      <c r="B65" s="8" t="s">
        <v>97</v>
      </c>
      <c r="D65" s="16"/>
    </row>
    <row r="66" spans="1:4" s="7" customFormat="1" ht="15.5" x14ac:dyDescent="0.25">
      <c r="A66" s="23"/>
      <c r="B66" s="8" t="s">
        <v>98</v>
      </c>
      <c r="D66" s="16"/>
    </row>
    <row r="67" spans="1:4" ht="18.5" x14ac:dyDescent="0.45">
      <c r="A67" s="5"/>
      <c r="B67" s="5" t="s">
        <v>28</v>
      </c>
    </row>
    <row r="68" spans="1:4" ht="20.25" customHeight="1" x14ac:dyDescent="0.3">
      <c r="B68" s="9" t="s">
        <v>76</v>
      </c>
    </row>
    <row r="69" spans="1:4" ht="20.25" customHeight="1" x14ac:dyDescent="0.3">
      <c r="B69" s="12" t="s">
        <v>120</v>
      </c>
    </row>
    <row r="70" spans="1:4" ht="20.25" customHeight="1" x14ac:dyDescent="0.3">
      <c r="B70" s="8" t="s">
        <v>121</v>
      </c>
    </row>
    <row r="71" spans="1:4" ht="20.25" customHeight="1" x14ac:dyDescent="0.3">
      <c r="B71" s="12" t="s">
        <v>122</v>
      </c>
    </row>
    <row r="72" spans="1:4" ht="31" x14ac:dyDescent="0.3">
      <c r="B72" s="12" t="s">
        <v>118</v>
      </c>
    </row>
    <row r="73" spans="1:4" ht="31" x14ac:dyDescent="0.3">
      <c r="B73" s="12" t="s">
        <v>119</v>
      </c>
    </row>
    <row r="74" spans="1:4" ht="15.5" x14ac:dyDescent="0.35">
      <c r="B74" s="6" t="s">
        <v>29</v>
      </c>
    </row>
    <row r="75" spans="1:4" ht="15.5" x14ac:dyDescent="0.35">
      <c r="B75" s="6" t="s">
        <v>100</v>
      </c>
    </row>
    <row r="77" spans="1:4" x14ac:dyDescent="0.3">
      <c r="B77" s="11" t="s">
        <v>31</v>
      </c>
    </row>
    <row r="82" spans="2:2" ht="15.5" x14ac:dyDescent="0.3">
      <c r="B82" s="12"/>
    </row>
    <row r="83" spans="2:2" ht="15.5" x14ac:dyDescent="0.3">
      <c r="B83"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
  <sheetViews>
    <sheetView workbookViewId="0"/>
  </sheetViews>
  <sheetFormatPr defaultRowHeight="12.5" x14ac:dyDescent="0.25"/>
  <sheetData>
    <row r="1" spans="1:2" x14ac:dyDescent="0.25">
      <c r="A1">
        <v>4.7</v>
      </c>
      <c r="B1">
        <v>0.5</v>
      </c>
    </row>
    <row r="2" spans="1:2" x14ac:dyDescent="0.25">
      <c r="A2">
        <v>4.7</v>
      </c>
      <c r="B2">
        <v>1</v>
      </c>
    </row>
    <row r="3" spans="1:2" x14ac:dyDescent="0.25">
      <c r="A3">
        <v>4.7</v>
      </c>
      <c r="B3">
        <v>1.5</v>
      </c>
    </row>
    <row r="4" spans="1:2" x14ac:dyDescent="0.25">
      <c r="A4">
        <v>6</v>
      </c>
      <c r="B4">
        <v>0.5</v>
      </c>
    </row>
    <row r="5" spans="1:2" x14ac:dyDescent="0.25">
      <c r="A5">
        <v>6</v>
      </c>
      <c r="B5">
        <v>1</v>
      </c>
    </row>
    <row r="6" spans="1:2" x14ac:dyDescent="0.25">
      <c r="A6">
        <v>6</v>
      </c>
      <c r="B6">
        <v>1.5</v>
      </c>
    </row>
    <row r="7" spans="1:2" x14ac:dyDescent="0.25">
      <c r="A7">
        <v>7.05</v>
      </c>
      <c r="B7">
        <v>0.5</v>
      </c>
    </row>
    <row r="8" spans="1:2" x14ac:dyDescent="0.25">
      <c r="A8">
        <v>7.05</v>
      </c>
      <c r="B8">
        <v>1</v>
      </c>
    </row>
    <row r="9" spans="1:2" x14ac:dyDescent="0.25">
      <c r="A9">
        <v>7.05</v>
      </c>
      <c r="B9">
        <v>1.5</v>
      </c>
    </row>
    <row r="10" spans="1:2" x14ac:dyDescent="0.25">
      <c r="A10">
        <v>7.7</v>
      </c>
      <c r="B10">
        <v>0.5</v>
      </c>
    </row>
    <row r="11" spans="1:2" x14ac:dyDescent="0.25">
      <c r="A11">
        <v>7.7</v>
      </c>
      <c r="B11">
        <v>1</v>
      </c>
    </row>
    <row r="12" spans="1:2" x14ac:dyDescent="0.25">
      <c r="A12">
        <v>7.7</v>
      </c>
      <c r="B12">
        <v>1.5</v>
      </c>
    </row>
    <row r="13" spans="1:2" x14ac:dyDescent="0.25">
      <c r="A13">
        <v>9.9</v>
      </c>
      <c r="B13">
        <v>0.5</v>
      </c>
    </row>
    <row r="14" spans="1:2" x14ac:dyDescent="0.25">
      <c r="A14">
        <v>9.9</v>
      </c>
      <c r="B14">
        <v>1</v>
      </c>
    </row>
    <row r="15" spans="1:2" x14ac:dyDescent="0.25">
      <c r="A15">
        <v>9.9</v>
      </c>
      <c r="B15">
        <v>1.5</v>
      </c>
    </row>
    <row r="16" spans="1:2" x14ac:dyDescent="0.25">
      <c r="A16">
        <v>4.7</v>
      </c>
      <c r="B16">
        <v>1</v>
      </c>
    </row>
    <row r="17" spans="1:2" x14ac:dyDescent="0.25">
      <c r="A17">
        <v>9.9</v>
      </c>
      <c r="B17">
        <v>1</v>
      </c>
    </row>
    <row r="18" spans="1:2" x14ac:dyDescent="0.25">
      <c r="A18">
        <v>6</v>
      </c>
      <c r="B18">
        <v>0.5</v>
      </c>
    </row>
    <row r="19" spans="1:2" x14ac:dyDescent="0.25">
      <c r="A19">
        <v>7.7</v>
      </c>
      <c r="B19">
        <v>0.5</v>
      </c>
    </row>
    <row r="20" spans="1:2" x14ac:dyDescent="0.25">
      <c r="A20">
        <v>6</v>
      </c>
      <c r="B20">
        <v>1.5</v>
      </c>
    </row>
    <row r="21" spans="1:2" x14ac:dyDescent="0.25">
      <c r="A21">
        <v>7.7</v>
      </c>
      <c r="B21">
        <v>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1"/>
  <sheetViews>
    <sheetView workbookViewId="0"/>
  </sheetViews>
  <sheetFormatPr defaultRowHeight="12.5" x14ac:dyDescent="0.25"/>
  <sheetData>
    <row r="1" spans="1:2" x14ac:dyDescent="0.25">
      <c r="A1">
        <v>4.7</v>
      </c>
      <c r="B1">
        <v>0.5</v>
      </c>
    </row>
    <row r="2" spans="1:2" x14ac:dyDescent="0.25">
      <c r="A2">
        <v>4.7</v>
      </c>
      <c r="B2">
        <v>1</v>
      </c>
    </row>
    <row r="3" spans="1:2" x14ac:dyDescent="0.25">
      <c r="A3">
        <v>4.7</v>
      </c>
      <c r="B3">
        <v>1.5</v>
      </c>
    </row>
    <row r="4" spans="1:2" x14ac:dyDescent="0.25">
      <c r="A4">
        <v>6</v>
      </c>
      <c r="B4">
        <v>0.5</v>
      </c>
    </row>
    <row r="5" spans="1:2" x14ac:dyDescent="0.25">
      <c r="A5">
        <v>6</v>
      </c>
      <c r="B5">
        <v>1</v>
      </c>
    </row>
    <row r="6" spans="1:2" x14ac:dyDescent="0.25">
      <c r="A6">
        <v>6</v>
      </c>
      <c r="B6">
        <v>1.5</v>
      </c>
    </row>
    <row r="7" spans="1:2" x14ac:dyDescent="0.25">
      <c r="A7">
        <v>7.05</v>
      </c>
      <c r="B7">
        <v>0.5</v>
      </c>
    </row>
    <row r="8" spans="1:2" x14ac:dyDescent="0.25">
      <c r="A8">
        <v>7.05</v>
      </c>
      <c r="B8">
        <v>1</v>
      </c>
    </row>
    <row r="9" spans="1:2" x14ac:dyDescent="0.25">
      <c r="A9">
        <v>7.05</v>
      </c>
      <c r="B9">
        <v>1.5</v>
      </c>
    </row>
    <row r="10" spans="1:2" x14ac:dyDescent="0.25">
      <c r="A10">
        <v>7.7</v>
      </c>
      <c r="B10">
        <v>0.5</v>
      </c>
    </row>
    <row r="11" spans="1:2" x14ac:dyDescent="0.25">
      <c r="A11">
        <v>7.7</v>
      </c>
      <c r="B11">
        <v>1</v>
      </c>
    </row>
    <row r="12" spans="1:2" x14ac:dyDescent="0.25">
      <c r="A12">
        <v>7.7</v>
      </c>
      <c r="B12">
        <v>1.5</v>
      </c>
    </row>
    <row r="13" spans="1:2" x14ac:dyDescent="0.25">
      <c r="A13">
        <v>9.9</v>
      </c>
      <c r="B13">
        <v>0.5</v>
      </c>
    </row>
    <row r="14" spans="1:2" x14ac:dyDescent="0.25">
      <c r="A14">
        <v>9.9</v>
      </c>
      <c r="B14">
        <v>1</v>
      </c>
    </row>
    <row r="15" spans="1:2" x14ac:dyDescent="0.25">
      <c r="A15">
        <v>9.9</v>
      </c>
      <c r="B15">
        <v>1.5</v>
      </c>
    </row>
    <row r="16" spans="1:2" x14ac:dyDescent="0.25">
      <c r="A16">
        <v>4.7</v>
      </c>
      <c r="B16">
        <v>1</v>
      </c>
    </row>
    <row r="17" spans="1:2" x14ac:dyDescent="0.25">
      <c r="A17">
        <v>9.9</v>
      </c>
      <c r="B17">
        <v>1</v>
      </c>
    </row>
    <row r="18" spans="1:2" x14ac:dyDescent="0.25">
      <c r="A18">
        <v>6</v>
      </c>
      <c r="B18">
        <v>0.5</v>
      </c>
    </row>
    <row r="19" spans="1:2" x14ac:dyDescent="0.25">
      <c r="A19">
        <v>7.7</v>
      </c>
      <c r="B19">
        <v>0.5</v>
      </c>
    </row>
    <row r="20" spans="1:2" x14ac:dyDescent="0.25">
      <c r="A20">
        <v>6</v>
      </c>
      <c r="B20">
        <v>1.5</v>
      </c>
    </row>
    <row r="21" spans="1:2" x14ac:dyDescent="0.25">
      <c r="A21">
        <v>7.7</v>
      </c>
      <c r="B21">
        <v>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1"/>
  <sheetViews>
    <sheetView workbookViewId="0"/>
  </sheetViews>
  <sheetFormatPr defaultRowHeight="12.5" x14ac:dyDescent="0.25"/>
  <sheetData>
    <row r="1" spans="1:6" x14ac:dyDescent="0.25">
      <c r="A1">
        <v>6.1</v>
      </c>
      <c r="B1">
        <v>0.5</v>
      </c>
      <c r="C1">
        <v>5.5</v>
      </c>
      <c r="D1">
        <v>2</v>
      </c>
      <c r="E1">
        <v>4.7</v>
      </c>
      <c r="F1">
        <v>3.5</v>
      </c>
    </row>
    <row r="2" spans="1:6" x14ac:dyDescent="0.25">
      <c r="A2">
        <v>6.1</v>
      </c>
      <c r="B2">
        <v>1</v>
      </c>
      <c r="C2">
        <v>5.5</v>
      </c>
      <c r="D2">
        <v>2.5</v>
      </c>
      <c r="E2">
        <v>4.7</v>
      </c>
      <c r="F2">
        <v>4</v>
      </c>
    </row>
    <row r="3" spans="1:6" x14ac:dyDescent="0.25">
      <c r="A3">
        <v>6.1</v>
      </c>
      <c r="B3">
        <v>1.5</v>
      </c>
      <c r="C3">
        <v>5.5</v>
      </c>
      <c r="D3">
        <v>3</v>
      </c>
      <c r="E3">
        <v>4.7</v>
      </c>
      <c r="F3">
        <v>4.5</v>
      </c>
    </row>
    <row r="4" spans="1:6" x14ac:dyDescent="0.25">
      <c r="A4">
        <v>6.6</v>
      </c>
      <c r="B4">
        <v>0.5</v>
      </c>
      <c r="C4">
        <v>7.1</v>
      </c>
      <c r="D4">
        <v>2</v>
      </c>
      <c r="E4">
        <v>5.2</v>
      </c>
      <c r="F4">
        <v>3.5</v>
      </c>
    </row>
    <row r="5" spans="1:6" x14ac:dyDescent="0.25">
      <c r="A5">
        <v>6.6</v>
      </c>
      <c r="B5">
        <v>1</v>
      </c>
      <c r="C5">
        <v>7.1</v>
      </c>
      <c r="D5">
        <v>2.5</v>
      </c>
      <c r="E5">
        <v>5.2</v>
      </c>
      <c r="F5">
        <v>4</v>
      </c>
    </row>
    <row r="6" spans="1:6" x14ac:dyDescent="0.25">
      <c r="A6">
        <v>6.6</v>
      </c>
      <c r="B6">
        <v>1.5</v>
      </c>
      <c r="C6">
        <v>7.1</v>
      </c>
      <c r="D6">
        <v>3</v>
      </c>
      <c r="E6">
        <v>5.2</v>
      </c>
      <c r="F6">
        <v>4.5</v>
      </c>
    </row>
    <row r="7" spans="1:6" x14ac:dyDescent="0.25">
      <c r="A7">
        <v>7.3</v>
      </c>
      <c r="B7">
        <v>0.5</v>
      </c>
      <c r="C7">
        <v>7.6</v>
      </c>
      <c r="D7">
        <v>2</v>
      </c>
      <c r="E7">
        <v>5.45</v>
      </c>
      <c r="F7">
        <v>3.5</v>
      </c>
    </row>
    <row r="8" spans="1:6" x14ac:dyDescent="0.25">
      <c r="A8">
        <v>7.3</v>
      </c>
      <c r="B8">
        <v>1</v>
      </c>
      <c r="C8">
        <v>7.6</v>
      </c>
      <c r="D8">
        <v>2.5</v>
      </c>
      <c r="E8">
        <v>5.45</v>
      </c>
      <c r="F8">
        <v>4</v>
      </c>
    </row>
    <row r="9" spans="1:6" x14ac:dyDescent="0.25">
      <c r="A9">
        <v>7.3</v>
      </c>
      <c r="B9">
        <v>1.5</v>
      </c>
      <c r="C9">
        <v>7.6</v>
      </c>
      <c r="D9">
        <v>3</v>
      </c>
      <c r="E9">
        <v>5.45</v>
      </c>
      <c r="F9">
        <v>4.5</v>
      </c>
    </row>
    <row r="10" spans="1:6" x14ac:dyDescent="0.25">
      <c r="A10">
        <v>7.9</v>
      </c>
      <c r="B10">
        <v>0.5</v>
      </c>
      <c r="C10">
        <v>8.6499999999999986</v>
      </c>
      <c r="D10">
        <v>2</v>
      </c>
      <c r="E10">
        <v>6.1</v>
      </c>
      <c r="F10">
        <v>3.5</v>
      </c>
    </row>
    <row r="11" spans="1:6" x14ac:dyDescent="0.25">
      <c r="A11">
        <v>7.9</v>
      </c>
      <c r="B11">
        <v>1</v>
      </c>
      <c r="C11">
        <v>8.6499999999999986</v>
      </c>
      <c r="D11">
        <v>2.5</v>
      </c>
      <c r="E11">
        <v>6.1</v>
      </c>
      <c r="F11">
        <v>4</v>
      </c>
    </row>
    <row r="12" spans="1:6" x14ac:dyDescent="0.25">
      <c r="A12">
        <v>7.9</v>
      </c>
      <c r="B12">
        <v>1.5</v>
      </c>
      <c r="C12">
        <v>8.6499999999999986</v>
      </c>
      <c r="D12">
        <v>3</v>
      </c>
      <c r="E12">
        <v>6.1</v>
      </c>
      <c r="F12">
        <v>4.5</v>
      </c>
    </row>
    <row r="13" spans="1:6" x14ac:dyDescent="0.25">
      <c r="A13">
        <v>9</v>
      </c>
      <c r="B13">
        <v>0.5</v>
      </c>
      <c r="C13">
        <v>9.9</v>
      </c>
      <c r="D13">
        <v>2</v>
      </c>
      <c r="E13">
        <v>8.4</v>
      </c>
      <c r="F13">
        <v>3.5</v>
      </c>
    </row>
    <row r="14" spans="1:6" x14ac:dyDescent="0.25">
      <c r="A14">
        <v>9</v>
      </c>
      <c r="B14">
        <v>1</v>
      </c>
      <c r="C14">
        <v>9.9</v>
      </c>
      <c r="D14">
        <v>2.5</v>
      </c>
      <c r="E14">
        <v>8.4</v>
      </c>
      <c r="F14">
        <v>4</v>
      </c>
    </row>
    <row r="15" spans="1:6" x14ac:dyDescent="0.25">
      <c r="A15">
        <v>9</v>
      </c>
      <c r="B15">
        <v>1.5</v>
      </c>
      <c r="C15">
        <v>9.9</v>
      </c>
      <c r="D15">
        <v>3</v>
      </c>
      <c r="E15">
        <v>8.4</v>
      </c>
      <c r="F15">
        <v>4.5</v>
      </c>
    </row>
    <row r="16" spans="1:6" x14ac:dyDescent="0.25">
      <c r="A16">
        <v>6.1</v>
      </c>
      <c r="B16">
        <v>1</v>
      </c>
      <c r="C16">
        <v>5.5</v>
      </c>
      <c r="D16">
        <v>2.5</v>
      </c>
      <c r="E16">
        <v>4.7</v>
      </c>
      <c r="F16">
        <v>4</v>
      </c>
    </row>
    <row r="17" spans="1:6" x14ac:dyDescent="0.25">
      <c r="A17">
        <v>9</v>
      </c>
      <c r="B17">
        <v>1</v>
      </c>
      <c r="C17">
        <v>9.9</v>
      </c>
      <c r="D17">
        <v>2.5</v>
      </c>
      <c r="E17">
        <v>8.4</v>
      </c>
      <c r="F17">
        <v>4</v>
      </c>
    </row>
    <row r="18" spans="1:6" x14ac:dyDescent="0.25">
      <c r="A18">
        <v>6.6</v>
      </c>
      <c r="B18">
        <v>0.5</v>
      </c>
      <c r="C18">
        <v>7.1</v>
      </c>
      <c r="D18">
        <v>2</v>
      </c>
      <c r="E18">
        <v>5.2</v>
      </c>
      <c r="F18">
        <v>3.5</v>
      </c>
    </row>
    <row r="19" spans="1:6" x14ac:dyDescent="0.25">
      <c r="A19">
        <v>7.9</v>
      </c>
      <c r="B19">
        <v>0.5</v>
      </c>
      <c r="C19">
        <v>8.6499999999999986</v>
      </c>
      <c r="D19">
        <v>2</v>
      </c>
      <c r="E19">
        <v>6.1</v>
      </c>
      <c r="F19">
        <v>3.5</v>
      </c>
    </row>
    <row r="20" spans="1:6" x14ac:dyDescent="0.25">
      <c r="A20">
        <v>6.6</v>
      </c>
      <c r="B20">
        <v>1.5</v>
      </c>
      <c r="C20">
        <v>7.1</v>
      </c>
      <c r="D20">
        <v>3</v>
      </c>
      <c r="E20">
        <v>5.2</v>
      </c>
      <c r="F20">
        <v>4.5</v>
      </c>
    </row>
    <row r="21" spans="1:6" x14ac:dyDescent="0.25">
      <c r="A21">
        <v>7.9</v>
      </c>
      <c r="B21">
        <v>1.5</v>
      </c>
      <c r="C21">
        <v>8.6499999999999986</v>
      </c>
      <c r="D21">
        <v>3</v>
      </c>
      <c r="E21">
        <v>6.1</v>
      </c>
      <c r="F21">
        <v>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1"/>
  <sheetViews>
    <sheetView workbookViewId="0"/>
  </sheetViews>
  <sheetFormatPr defaultRowHeight="12.5" x14ac:dyDescent="0.25"/>
  <sheetData>
    <row r="1" spans="1:6" x14ac:dyDescent="0.25">
      <c r="A1">
        <v>6.1</v>
      </c>
      <c r="B1">
        <v>0.5</v>
      </c>
      <c r="C1">
        <v>5.5</v>
      </c>
      <c r="D1">
        <v>2</v>
      </c>
      <c r="E1">
        <v>4.7</v>
      </c>
      <c r="F1">
        <v>3.5</v>
      </c>
    </row>
    <row r="2" spans="1:6" x14ac:dyDescent="0.25">
      <c r="A2">
        <v>6.1</v>
      </c>
      <c r="B2">
        <v>1</v>
      </c>
      <c r="C2">
        <v>5.5</v>
      </c>
      <c r="D2">
        <v>2.5</v>
      </c>
      <c r="E2">
        <v>4.7</v>
      </c>
      <c r="F2">
        <v>4</v>
      </c>
    </row>
    <row r="3" spans="1:6" x14ac:dyDescent="0.25">
      <c r="A3">
        <v>6.1</v>
      </c>
      <c r="B3">
        <v>1.5</v>
      </c>
      <c r="C3">
        <v>5.5</v>
      </c>
      <c r="D3">
        <v>3</v>
      </c>
      <c r="E3">
        <v>4.7</v>
      </c>
      <c r="F3">
        <v>4.5</v>
      </c>
    </row>
    <row r="4" spans="1:6" x14ac:dyDescent="0.25">
      <c r="A4">
        <v>6.6</v>
      </c>
      <c r="B4">
        <v>0.5</v>
      </c>
      <c r="C4">
        <v>7.1</v>
      </c>
      <c r="D4">
        <v>2</v>
      </c>
      <c r="E4">
        <v>5.2</v>
      </c>
      <c r="F4">
        <v>3.5</v>
      </c>
    </row>
    <row r="5" spans="1:6" x14ac:dyDescent="0.25">
      <c r="A5">
        <v>6.6</v>
      </c>
      <c r="B5">
        <v>1</v>
      </c>
      <c r="C5">
        <v>7.1</v>
      </c>
      <c r="D5">
        <v>2.5</v>
      </c>
      <c r="E5">
        <v>5.2</v>
      </c>
      <c r="F5">
        <v>4</v>
      </c>
    </row>
    <row r="6" spans="1:6" x14ac:dyDescent="0.25">
      <c r="A6">
        <v>6.6</v>
      </c>
      <c r="B6">
        <v>1.5</v>
      </c>
      <c r="C6">
        <v>7.1</v>
      </c>
      <c r="D6">
        <v>3</v>
      </c>
      <c r="E6">
        <v>5.2</v>
      </c>
      <c r="F6">
        <v>4.5</v>
      </c>
    </row>
    <row r="7" spans="1:6" x14ac:dyDescent="0.25">
      <c r="A7">
        <v>7.3</v>
      </c>
      <c r="B7">
        <v>0.5</v>
      </c>
      <c r="C7">
        <v>7.6</v>
      </c>
      <c r="D7">
        <v>2</v>
      </c>
      <c r="E7">
        <v>5.45</v>
      </c>
      <c r="F7">
        <v>3.5</v>
      </c>
    </row>
    <row r="8" spans="1:6" x14ac:dyDescent="0.25">
      <c r="A8">
        <v>7.3</v>
      </c>
      <c r="B8">
        <v>1</v>
      </c>
      <c r="C8">
        <v>7.6</v>
      </c>
      <c r="D8">
        <v>2.5</v>
      </c>
      <c r="E8">
        <v>5.45</v>
      </c>
      <c r="F8">
        <v>4</v>
      </c>
    </row>
    <row r="9" spans="1:6" x14ac:dyDescent="0.25">
      <c r="A9">
        <v>7.3</v>
      </c>
      <c r="B9">
        <v>1.5</v>
      </c>
      <c r="C9">
        <v>7.6</v>
      </c>
      <c r="D9">
        <v>3</v>
      </c>
      <c r="E9">
        <v>5.45</v>
      </c>
      <c r="F9">
        <v>4.5</v>
      </c>
    </row>
    <row r="10" spans="1:6" x14ac:dyDescent="0.25">
      <c r="A10">
        <v>7.9</v>
      </c>
      <c r="B10">
        <v>0.5</v>
      </c>
      <c r="C10">
        <v>8.6499999999999986</v>
      </c>
      <c r="D10">
        <v>2</v>
      </c>
      <c r="E10">
        <v>6.1</v>
      </c>
      <c r="F10">
        <v>3.5</v>
      </c>
    </row>
    <row r="11" spans="1:6" x14ac:dyDescent="0.25">
      <c r="A11">
        <v>7.9</v>
      </c>
      <c r="B11">
        <v>1</v>
      </c>
      <c r="C11">
        <v>8.6499999999999986</v>
      </c>
      <c r="D11">
        <v>2.5</v>
      </c>
      <c r="E11">
        <v>6.1</v>
      </c>
      <c r="F11">
        <v>4</v>
      </c>
    </row>
    <row r="12" spans="1:6" x14ac:dyDescent="0.25">
      <c r="A12">
        <v>7.9</v>
      </c>
      <c r="B12">
        <v>1.5</v>
      </c>
      <c r="C12">
        <v>8.6499999999999986</v>
      </c>
      <c r="D12">
        <v>3</v>
      </c>
      <c r="E12">
        <v>6.1</v>
      </c>
      <c r="F12">
        <v>4.5</v>
      </c>
    </row>
    <row r="13" spans="1:6" x14ac:dyDescent="0.25">
      <c r="A13">
        <v>9</v>
      </c>
      <c r="B13">
        <v>0.5</v>
      </c>
      <c r="C13">
        <v>9.9</v>
      </c>
      <c r="D13">
        <v>2</v>
      </c>
      <c r="E13">
        <v>8.4</v>
      </c>
      <c r="F13">
        <v>3.5</v>
      </c>
    </row>
    <row r="14" spans="1:6" x14ac:dyDescent="0.25">
      <c r="A14">
        <v>9</v>
      </c>
      <c r="B14">
        <v>1</v>
      </c>
      <c r="C14">
        <v>9.9</v>
      </c>
      <c r="D14">
        <v>2.5</v>
      </c>
      <c r="E14">
        <v>8.4</v>
      </c>
      <c r="F14">
        <v>4</v>
      </c>
    </row>
    <row r="15" spans="1:6" x14ac:dyDescent="0.25">
      <c r="A15">
        <v>9</v>
      </c>
      <c r="B15">
        <v>1.5</v>
      </c>
      <c r="C15">
        <v>9.9</v>
      </c>
      <c r="D15">
        <v>3</v>
      </c>
      <c r="E15">
        <v>8.4</v>
      </c>
      <c r="F15">
        <v>4.5</v>
      </c>
    </row>
    <row r="16" spans="1:6" x14ac:dyDescent="0.25">
      <c r="A16">
        <v>6.1</v>
      </c>
      <c r="B16">
        <v>1</v>
      </c>
      <c r="C16">
        <v>5.5</v>
      </c>
      <c r="D16">
        <v>2.5</v>
      </c>
      <c r="E16">
        <v>4.7</v>
      </c>
      <c r="F16">
        <v>4</v>
      </c>
    </row>
    <row r="17" spans="1:6" x14ac:dyDescent="0.25">
      <c r="A17">
        <v>9</v>
      </c>
      <c r="B17">
        <v>1</v>
      </c>
      <c r="C17">
        <v>9.9</v>
      </c>
      <c r="D17">
        <v>2.5</v>
      </c>
      <c r="E17">
        <v>8.4</v>
      </c>
      <c r="F17">
        <v>4</v>
      </c>
    </row>
    <row r="18" spans="1:6" x14ac:dyDescent="0.25">
      <c r="A18">
        <v>6.6</v>
      </c>
      <c r="B18">
        <v>0.5</v>
      </c>
      <c r="C18">
        <v>7.1</v>
      </c>
      <c r="D18">
        <v>2</v>
      </c>
      <c r="E18">
        <v>5.2</v>
      </c>
      <c r="F18">
        <v>3.5</v>
      </c>
    </row>
    <row r="19" spans="1:6" x14ac:dyDescent="0.25">
      <c r="A19">
        <v>7.9</v>
      </c>
      <c r="B19">
        <v>0.5</v>
      </c>
      <c r="C19">
        <v>8.6499999999999986</v>
      </c>
      <c r="D19">
        <v>2</v>
      </c>
      <c r="E19">
        <v>6.1</v>
      </c>
      <c r="F19">
        <v>3.5</v>
      </c>
    </row>
    <row r="20" spans="1:6" x14ac:dyDescent="0.25">
      <c r="A20">
        <v>6.6</v>
      </c>
      <c r="B20">
        <v>1.5</v>
      </c>
      <c r="C20">
        <v>7.1</v>
      </c>
      <c r="D20">
        <v>3</v>
      </c>
      <c r="E20">
        <v>5.2</v>
      </c>
      <c r="F20">
        <v>4.5</v>
      </c>
    </row>
    <row r="21" spans="1:6" x14ac:dyDescent="0.25">
      <c r="A21">
        <v>7.9</v>
      </c>
      <c r="B21">
        <v>1.5</v>
      </c>
      <c r="C21">
        <v>8.6499999999999986</v>
      </c>
      <c r="D21">
        <v>3</v>
      </c>
      <c r="E21">
        <v>6.1</v>
      </c>
      <c r="F21">
        <v>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X210"/>
  <sheetViews>
    <sheetView zoomScale="80" zoomScaleNormal="80" workbookViewId="0"/>
  </sheetViews>
  <sheetFormatPr defaultRowHeight="12.5" x14ac:dyDescent="0.25"/>
  <cols>
    <col min="2" max="21" width="9.1796875" style="22"/>
  </cols>
  <sheetData>
    <row r="1" spans="1:24" s="22" customFormat="1" x14ac:dyDescent="0.25">
      <c r="A1" s="46" t="s">
        <v>0</v>
      </c>
      <c r="B1" s="46" t="s">
        <v>1</v>
      </c>
      <c r="C1" s="46" t="s">
        <v>2</v>
      </c>
      <c r="D1" s="46" t="s">
        <v>3</v>
      </c>
      <c r="E1" s="46" t="s">
        <v>4</v>
      </c>
      <c r="F1" s="46" t="s">
        <v>5</v>
      </c>
      <c r="G1" s="46" t="s">
        <v>6</v>
      </c>
      <c r="H1" s="46" t="s">
        <v>7</v>
      </c>
      <c r="I1" s="46" t="s">
        <v>8</v>
      </c>
      <c r="J1" s="46" t="s">
        <v>9</v>
      </c>
      <c r="K1" s="46" t="s">
        <v>10</v>
      </c>
      <c r="L1" s="46" t="s">
        <v>11</v>
      </c>
      <c r="M1" s="46" t="s">
        <v>12</v>
      </c>
      <c r="N1" s="46" t="s">
        <v>13</v>
      </c>
      <c r="O1" s="46" t="s">
        <v>14</v>
      </c>
      <c r="P1" s="46" t="s">
        <v>15</v>
      </c>
      <c r="Q1" s="46" t="s">
        <v>16</v>
      </c>
      <c r="R1" s="46" t="s">
        <v>17</v>
      </c>
      <c r="S1" s="46" t="s">
        <v>18</v>
      </c>
      <c r="T1" s="46" t="s">
        <v>19</v>
      </c>
      <c r="U1" s="46" t="s">
        <v>104</v>
      </c>
      <c r="V1" s="46" t="s">
        <v>109</v>
      </c>
      <c r="W1" s="46" t="s">
        <v>110</v>
      </c>
      <c r="X1" s="46" t="s">
        <v>111</v>
      </c>
    </row>
    <row r="2" spans="1:24" x14ac:dyDescent="0.25">
      <c r="A2" s="46">
        <v>1</v>
      </c>
      <c r="B2">
        <v>2</v>
      </c>
      <c r="C2">
        <v>0</v>
      </c>
      <c r="D2">
        <v>1</v>
      </c>
      <c r="E2">
        <v>1</v>
      </c>
      <c r="F2">
        <v>1</v>
      </c>
      <c r="G2">
        <v>8.5</v>
      </c>
      <c r="H2">
        <v>3.9</v>
      </c>
      <c r="I2">
        <v>2.5</v>
      </c>
      <c r="J2">
        <v>5.9</v>
      </c>
      <c r="K2">
        <v>4.8</v>
      </c>
      <c r="L2">
        <v>4.9000000000000004</v>
      </c>
      <c r="M2">
        <v>6</v>
      </c>
      <c r="N2">
        <v>6.8</v>
      </c>
      <c r="O2">
        <v>4.7</v>
      </c>
      <c r="P2">
        <v>4.3</v>
      </c>
      <c r="Q2">
        <v>5</v>
      </c>
      <c r="R2">
        <v>5.0999999999999996</v>
      </c>
      <c r="S2">
        <v>3.7</v>
      </c>
      <c r="T2">
        <v>8.1999999999999993</v>
      </c>
      <c r="U2">
        <v>8</v>
      </c>
      <c r="V2">
        <v>8.4</v>
      </c>
      <c r="W2">
        <v>65.099999999999994</v>
      </c>
      <c r="X2">
        <v>1</v>
      </c>
    </row>
    <row r="3" spans="1:24" x14ac:dyDescent="0.25">
      <c r="A3" s="46">
        <v>2</v>
      </c>
      <c r="B3">
        <v>3</v>
      </c>
      <c r="C3">
        <v>1</v>
      </c>
      <c r="D3">
        <v>0</v>
      </c>
      <c r="E3">
        <v>0</v>
      </c>
      <c r="F3">
        <v>0</v>
      </c>
      <c r="G3">
        <v>8.1999999999999993</v>
      </c>
      <c r="H3">
        <v>2.7</v>
      </c>
      <c r="I3">
        <v>5.0999999999999996</v>
      </c>
      <c r="J3">
        <v>7.2</v>
      </c>
      <c r="K3">
        <v>3.4</v>
      </c>
      <c r="L3">
        <v>7.9</v>
      </c>
      <c r="M3">
        <v>3.1</v>
      </c>
      <c r="N3">
        <v>5.3</v>
      </c>
      <c r="O3">
        <v>5.5</v>
      </c>
      <c r="P3">
        <v>4</v>
      </c>
      <c r="Q3">
        <v>3.9</v>
      </c>
      <c r="R3">
        <v>4.3</v>
      </c>
      <c r="S3">
        <v>4.9000000000000004</v>
      </c>
      <c r="T3">
        <v>5.7</v>
      </c>
      <c r="U3">
        <v>6.5</v>
      </c>
      <c r="V3">
        <v>7.5</v>
      </c>
      <c r="W3">
        <v>67.099999999999994</v>
      </c>
      <c r="X3">
        <v>0</v>
      </c>
    </row>
    <row r="4" spans="1:24" x14ac:dyDescent="0.25">
      <c r="A4" s="46">
        <v>3</v>
      </c>
      <c r="B4">
        <v>3</v>
      </c>
      <c r="C4">
        <v>0</v>
      </c>
      <c r="D4">
        <v>1</v>
      </c>
      <c r="E4">
        <v>1</v>
      </c>
      <c r="F4">
        <v>1</v>
      </c>
      <c r="G4">
        <v>9.1999999999999993</v>
      </c>
      <c r="H4">
        <v>3.4</v>
      </c>
      <c r="I4">
        <v>5.6</v>
      </c>
      <c r="J4">
        <v>5.6</v>
      </c>
      <c r="K4">
        <v>5.4</v>
      </c>
      <c r="L4">
        <v>7.4</v>
      </c>
      <c r="M4">
        <v>5.8</v>
      </c>
      <c r="N4">
        <v>4.5</v>
      </c>
      <c r="O4">
        <v>6.2</v>
      </c>
      <c r="P4">
        <v>4.5999999999999996</v>
      </c>
      <c r="Q4">
        <v>5.4</v>
      </c>
      <c r="R4">
        <v>4</v>
      </c>
      <c r="S4">
        <v>4.5</v>
      </c>
      <c r="T4">
        <v>8.9</v>
      </c>
      <c r="U4">
        <v>8.4</v>
      </c>
      <c r="V4">
        <v>9</v>
      </c>
      <c r="W4">
        <v>72.099999999999994</v>
      </c>
      <c r="X4">
        <v>1</v>
      </c>
    </row>
    <row r="5" spans="1:24" x14ac:dyDescent="0.25">
      <c r="A5" s="46">
        <v>4</v>
      </c>
      <c r="B5">
        <v>1</v>
      </c>
      <c r="C5">
        <v>1</v>
      </c>
      <c r="D5">
        <v>1</v>
      </c>
      <c r="E5">
        <v>1</v>
      </c>
      <c r="F5">
        <v>0</v>
      </c>
      <c r="G5">
        <v>6.4</v>
      </c>
      <c r="H5">
        <v>3.3</v>
      </c>
      <c r="I5">
        <v>7</v>
      </c>
      <c r="J5">
        <v>3.7</v>
      </c>
      <c r="K5">
        <v>4.7</v>
      </c>
      <c r="L5">
        <v>4.7</v>
      </c>
      <c r="M5">
        <v>4.5</v>
      </c>
      <c r="N5">
        <v>8.8000000000000007</v>
      </c>
      <c r="O5">
        <v>7</v>
      </c>
      <c r="P5">
        <v>3.6</v>
      </c>
      <c r="Q5">
        <v>4.3</v>
      </c>
      <c r="R5">
        <v>4.0999999999999996</v>
      </c>
      <c r="S5">
        <v>3</v>
      </c>
      <c r="T5">
        <v>4.8</v>
      </c>
      <c r="U5">
        <v>6</v>
      </c>
      <c r="V5">
        <v>7.2</v>
      </c>
      <c r="W5">
        <v>40.1</v>
      </c>
      <c r="X5">
        <v>0</v>
      </c>
    </row>
    <row r="6" spans="1:24" x14ac:dyDescent="0.25">
      <c r="A6" s="46">
        <v>5</v>
      </c>
      <c r="B6">
        <v>2</v>
      </c>
      <c r="C6">
        <v>0</v>
      </c>
      <c r="D6">
        <v>1</v>
      </c>
      <c r="E6">
        <v>0</v>
      </c>
      <c r="F6">
        <v>1</v>
      </c>
      <c r="G6">
        <v>9</v>
      </c>
      <c r="H6">
        <v>3.4</v>
      </c>
      <c r="I6">
        <v>5.2</v>
      </c>
      <c r="J6">
        <v>4.5999999999999996</v>
      </c>
      <c r="K6">
        <v>2.2000000000000002</v>
      </c>
      <c r="L6">
        <v>6</v>
      </c>
      <c r="M6">
        <v>4.5</v>
      </c>
      <c r="N6">
        <v>6.8</v>
      </c>
      <c r="O6">
        <v>6.1</v>
      </c>
      <c r="P6">
        <v>4.5</v>
      </c>
      <c r="Q6">
        <v>4.5</v>
      </c>
      <c r="R6">
        <v>3.5</v>
      </c>
      <c r="S6">
        <v>3.5</v>
      </c>
      <c r="T6">
        <v>7.1</v>
      </c>
      <c r="U6">
        <v>6.6</v>
      </c>
      <c r="V6">
        <v>9</v>
      </c>
      <c r="W6">
        <v>57.1</v>
      </c>
      <c r="X6">
        <v>0</v>
      </c>
    </row>
    <row r="7" spans="1:24" x14ac:dyDescent="0.25">
      <c r="A7" s="46">
        <v>6</v>
      </c>
      <c r="B7">
        <v>1</v>
      </c>
      <c r="C7">
        <v>1</v>
      </c>
      <c r="D7">
        <v>0</v>
      </c>
      <c r="E7">
        <v>1</v>
      </c>
      <c r="F7">
        <v>0</v>
      </c>
      <c r="G7">
        <v>6.5</v>
      </c>
      <c r="H7">
        <v>2.8</v>
      </c>
      <c r="I7">
        <v>3.1</v>
      </c>
      <c r="J7">
        <v>4.0999999999999996</v>
      </c>
      <c r="K7">
        <v>4</v>
      </c>
      <c r="L7">
        <v>4.3</v>
      </c>
      <c r="M7">
        <v>3.7</v>
      </c>
      <c r="N7">
        <v>8.5</v>
      </c>
      <c r="O7">
        <v>5.0999999999999996</v>
      </c>
      <c r="P7">
        <v>9.5</v>
      </c>
      <c r="Q7">
        <v>3.6</v>
      </c>
      <c r="R7">
        <v>4.7</v>
      </c>
      <c r="S7">
        <v>3.3</v>
      </c>
      <c r="T7">
        <v>4.7</v>
      </c>
      <c r="U7">
        <v>6.3</v>
      </c>
      <c r="V7">
        <v>6.1</v>
      </c>
      <c r="W7">
        <v>50.1</v>
      </c>
      <c r="X7">
        <v>0</v>
      </c>
    </row>
    <row r="8" spans="1:24" x14ac:dyDescent="0.25">
      <c r="A8" s="46">
        <v>7</v>
      </c>
      <c r="B8">
        <v>1</v>
      </c>
      <c r="C8">
        <v>1</v>
      </c>
      <c r="D8">
        <v>1</v>
      </c>
      <c r="E8">
        <v>1</v>
      </c>
      <c r="F8">
        <v>0</v>
      </c>
      <c r="G8">
        <v>6.9</v>
      </c>
      <c r="H8">
        <v>3.7</v>
      </c>
      <c r="I8">
        <v>5</v>
      </c>
      <c r="J8">
        <v>2.6</v>
      </c>
      <c r="K8">
        <v>2.1</v>
      </c>
      <c r="L8">
        <v>2.2999999999999998</v>
      </c>
      <c r="M8">
        <v>5.4</v>
      </c>
      <c r="N8">
        <v>8.9</v>
      </c>
      <c r="O8">
        <v>4.8</v>
      </c>
      <c r="P8">
        <v>2.5</v>
      </c>
      <c r="Q8">
        <v>2.1</v>
      </c>
      <c r="R8">
        <v>4.2</v>
      </c>
      <c r="S8">
        <v>2</v>
      </c>
      <c r="T8">
        <v>5.7</v>
      </c>
      <c r="U8">
        <v>7.8</v>
      </c>
      <c r="V8">
        <v>7.2</v>
      </c>
      <c r="W8">
        <v>41.1</v>
      </c>
      <c r="X8">
        <v>0</v>
      </c>
    </row>
    <row r="9" spans="1:24" x14ac:dyDescent="0.25">
      <c r="A9" s="46">
        <v>8</v>
      </c>
      <c r="B9">
        <v>2</v>
      </c>
      <c r="C9">
        <v>0</v>
      </c>
      <c r="D9">
        <v>1</v>
      </c>
      <c r="E9">
        <v>1</v>
      </c>
      <c r="F9">
        <v>0</v>
      </c>
      <c r="G9">
        <v>6.2</v>
      </c>
      <c r="H9">
        <v>3.3</v>
      </c>
      <c r="I9">
        <v>3.9</v>
      </c>
      <c r="J9">
        <v>4.8</v>
      </c>
      <c r="K9">
        <v>4.5999999999999996</v>
      </c>
      <c r="L9">
        <v>3.6</v>
      </c>
      <c r="M9">
        <v>5.0999999999999996</v>
      </c>
      <c r="N9">
        <v>6.9</v>
      </c>
      <c r="O9">
        <v>5.4</v>
      </c>
      <c r="P9">
        <v>4.8</v>
      </c>
      <c r="Q9">
        <v>4.3</v>
      </c>
      <c r="R9">
        <v>6.3</v>
      </c>
      <c r="S9">
        <v>3.7</v>
      </c>
      <c r="T9">
        <v>6.3</v>
      </c>
      <c r="U9">
        <v>5.8</v>
      </c>
      <c r="V9">
        <v>7.7</v>
      </c>
      <c r="W9">
        <v>56.1</v>
      </c>
      <c r="X9">
        <v>0</v>
      </c>
    </row>
    <row r="10" spans="1:24" x14ac:dyDescent="0.25">
      <c r="A10" s="46">
        <v>9</v>
      </c>
      <c r="B10">
        <v>2</v>
      </c>
      <c r="C10">
        <v>1</v>
      </c>
      <c r="D10">
        <v>1</v>
      </c>
      <c r="E10">
        <v>1</v>
      </c>
      <c r="F10">
        <v>0</v>
      </c>
      <c r="G10">
        <v>5.8</v>
      </c>
      <c r="H10">
        <v>3.6</v>
      </c>
      <c r="I10">
        <v>5.0999999999999996</v>
      </c>
      <c r="J10">
        <v>6.7</v>
      </c>
      <c r="K10">
        <v>3.7</v>
      </c>
      <c r="L10">
        <v>5.9</v>
      </c>
      <c r="M10">
        <v>5.8</v>
      </c>
      <c r="N10">
        <v>9.3000000000000007</v>
      </c>
      <c r="O10">
        <v>5.9</v>
      </c>
      <c r="P10">
        <v>4.4000000000000004</v>
      </c>
      <c r="Q10">
        <v>4.4000000000000004</v>
      </c>
      <c r="R10">
        <v>6.1</v>
      </c>
      <c r="S10">
        <v>4.5999999999999996</v>
      </c>
      <c r="T10">
        <v>7</v>
      </c>
      <c r="U10">
        <v>7.5</v>
      </c>
      <c r="V10">
        <v>8.1999999999999993</v>
      </c>
      <c r="W10">
        <v>56.1</v>
      </c>
      <c r="X10">
        <v>1</v>
      </c>
    </row>
    <row r="11" spans="1:24" x14ac:dyDescent="0.25">
      <c r="A11" s="46">
        <v>10</v>
      </c>
      <c r="B11">
        <v>1</v>
      </c>
      <c r="C11">
        <v>0</v>
      </c>
      <c r="D11">
        <v>1</v>
      </c>
      <c r="E11">
        <v>1</v>
      </c>
      <c r="F11">
        <v>0</v>
      </c>
      <c r="G11">
        <v>6.4</v>
      </c>
      <c r="H11">
        <v>4.5</v>
      </c>
      <c r="I11">
        <v>5.0999999999999996</v>
      </c>
      <c r="J11">
        <v>6.1</v>
      </c>
      <c r="K11">
        <v>4.7</v>
      </c>
      <c r="L11">
        <v>5.7</v>
      </c>
      <c r="M11">
        <v>5.7</v>
      </c>
      <c r="N11">
        <v>8.4</v>
      </c>
      <c r="O11">
        <v>5.4</v>
      </c>
      <c r="P11">
        <v>5.3</v>
      </c>
      <c r="Q11">
        <v>4.0999999999999996</v>
      </c>
      <c r="R11">
        <v>5.8</v>
      </c>
      <c r="S11">
        <v>4.4000000000000004</v>
      </c>
      <c r="T11">
        <v>5.5</v>
      </c>
      <c r="U11">
        <v>5.9</v>
      </c>
      <c r="V11">
        <v>6.7</v>
      </c>
      <c r="W11">
        <v>59.1</v>
      </c>
      <c r="X11">
        <v>0</v>
      </c>
    </row>
    <row r="12" spans="1:24" x14ac:dyDescent="0.25">
      <c r="A12" s="46">
        <v>11</v>
      </c>
      <c r="B12">
        <v>3</v>
      </c>
      <c r="C12">
        <v>0</v>
      </c>
      <c r="D12">
        <v>1</v>
      </c>
      <c r="E12">
        <v>0</v>
      </c>
      <c r="F12">
        <v>1</v>
      </c>
      <c r="G12">
        <v>8.6999999999999993</v>
      </c>
      <c r="H12">
        <v>3.2</v>
      </c>
      <c r="I12">
        <v>4.5999999999999996</v>
      </c>
      <c r="J12">
        <v>4.8</v>
      </c>
      <c r="K12">
        <v>2.7</v>
      </c>
      <c r="L12">
        <v>6.8</v>
      </c>
      <c r="M12">
        <v>4.5999999999999996</v>
      </c>
      <c r="N12">
        <v>6.8</v>
      </c>
      <c r="O12">
        <v>5.8</v>
      </c>
      <c r="P12">
        <v>7.5</v>
      </c>
      <c r="Q12">
        <v>3.8</v>
      </c>
      <c r="R12">
        <v>3.7</v>
      </c>
      <c r="S12">
        <v>4</v>
      </c>
      <c r="T12">
        <v>7.4</v>
      </c>
      <c r="U12">
        <v>7</v>
      </c>
      <c r="V12">
        <v>8.4</v>
      </c>
      <c r="W12">
        <v>68.099999999999994</v>
      </c>
      <c r="X12">
        <v>0</v>
      </c>
    </row>
    <row r="13" spans="1:24" x14ac:dyDescent="0.25">
      <c r="A13" s="46">
        <v>12</v>
      </c>
      <c r="B13">
        <v>1</v>
      </c>
      <c r="C13">
        <v>0</v>
      </c>
      <c r="D13">
        <v>1</v>
      </c>
      <c r="E13">
        <v>1</v>
      </c>
      <c r="F13">
        <v>0</v>
      </c>
      <c r="G13">
        <v>6.1</v>
      </c>
      <c r="H13">
        <v>4.9000000000000004</v>
      </c>
      <c r="I13">
        <v>6.3</v>
      </c>
      <c r="J13">
        <v>3.9</v>
      </c>
      <c r="K13">
        <v>4.4000000000000004</v>
      </c>
      <c r="L13">
        <v>3.9</v>
      </c>
      <c r="M13">
        <v>6.4</v>
      </c>
      <c r="N13">
        <v>8.1999999999999993</v>
      </c>
      <c r="O13">
        <v>5.8</v>
      </c>
      <c r="P13">
        <v>5.9</v>
      </c>
      <c r="Q13">
        <v>3</v>
      </c>
      <c r="R13">
        <v>4.9000000000000004</v>
      </c>
      <c r="S13">
        <v>3.2</v>
      </c>
      <c r="T13">
        <v>6</v>
      </c>
      <c r="U13">
        <v>6.3</v>
      </c>
      <c r="V13">
        <v>6.6</v>
      </c>
      <c r="W13">
        <v>53.1</v>
      </c>
      <c r="X13">
        <v>0</v>
      </c>
    </row>
    <row r="14" spans="1:24" x14ac:dyDescent="0.25">
      <c r="A14" s="46">
        <v>13</v>
      </c>
      <c r="B14">
        <v>1</v>
      </c>
      <c r="C14">
        <v>1</v>
      </c>
      <c r="D14">
        <v>0</v>
      </c>
      <c r="E14">
        <v>0</v>
      </c>
      <c r="F14">
        <v>1</v>
      </c>
      <c r="G14">
        <v>9.5</v>
      </c>
      <c r="H14">
        <v>5.6</v>
      </c>
      <c r="I14">
        <v>4.5999999999999996</v>
      </c>
      <c r="J14">
        <v>6.9</v>
      </c>
      <c r="K14">
        <v>5</v>
      </c>
      <c r="L14">
        <v>6.9</v>
      </c>
      <c r="M14">
        <v>6.6</v>
      </c>
      <c r="N14">
        <v>7.6</v>
      </c>
      <c r="O14">
        <v>6.5</v>
      </c>
      <c r="P14">
        <v>5.3</v>
      </c>
      <c r="Q14">
        <v>5.0999999999999996</v>
      </c>
      <c r="R14">
        <v>4.5</v>
      </c>
      <c r="S14">
        <v>4.4000000000000004</v>
      </c>
      <c r="T14">
        <v>8.4</v>
      </c>
      <c r="U14">
        <v>8.4</v>
      </c>
      <c r="V14">
        <v>7.9</v>
      </c>
      <c r="W14">
        <v>58.1</v>
      </c>
      <c r="X14">
        <v>1</v>
      </c>
    </row>
    <row r="15" spans="1:24" x14ac:dyDescent="0.25">
      <c r="A15" s="46">
        <v>14</v>
      </c>
      <c r="B15">
        <v>3</v>
      </c>
      <c r="C15">
        <v>1</v>
      </c>
      <c r="D15">
        <v>0</v>
      </c>
      <c r="E15">
        <v>0</v>
      </c>
      <c r="F15">
        <v>1</v>
      </c>
      <c r="G15">
        <v>9.1999999999999993</v>
      </c>
      <c r="H15">
        <v>3.9</v>
      </c>
      <c r="I15">
        <v>5.7</v>
      </c>
      <c r="J15">
        <v>5.5</v>
      </c>
      <c r="K15">
        <v>2.4</v>
      </c>
      <c r="L15">
        <v>8.4</v>
      </c>
      <c r="M15">
        <v>4.8</v>
      </c>
      <c r="N15">
        <v>7.1</v>
      </c>
      <c r="O15">
        <v>6.7</v>
      </c>
      <c r="P15">
        <v>3</v>
      </c>
      <c r="Q15">
        <v>4.5</v>
      </c>
      <c r="R15">
        <v>2.6</v>
      </c>
      <c r="S15">
        <v>4.2</v>
      </c>
      <c r="T15">
        <v>7.6</v>
      </c>
      <c r="U15">
        <v>6.9</v>
      </c>
      <c r="V15">
        <v>8.1999999999999993</v>
      </c>
      <c r="W15">
        <v>72.099999999999994</v>
      </c>
      <c r="X15">
        <v>1</v>
      </c>
    </row>
    <row r="16" spans="1:24" x14ac:dyDescent="0.25">
      <c r="A16" s="46">
        <v>15</v>
      </c>
      <c r="B16">
        <v>2</v>
      </c>
      <c r="C16">
        <v>0</v>
      </c>
      <c r="D16">
        <v>1</v>
      </c>
      <c r="E16">
        <v>1</v>
      </c>
      <c r="F16">
        <v>1</v>
      </c>
      <c r="G16">
        <v>6.3</v>
      </c>
      <c r="H16">
        <v>4.5</v>
      </c>
      <c r="I16">
        <v>4.7</v>
      </c>
      <c r="J16">
        <v>6.9</v>
      </c>
      <c r="K16">
        <v>4.5</v>
      </c>
      <c r="L16">
        <v>6.8</v>
      </c>
      <c r="M16">
        <v>5.9</v>
      </c>
      <c r="N16">
        <v>8.8000000000000007</v>
      </c>
      <c r="O16">
        <v>6</v>
      </c>
      <c r="P16">
        <v>5.4</v>
      </c>
      <c r="Q16">
        <v>4.8</v>
      </c>
      <c r="R16">
        <v>6.2</v>
      </c>
      <c r="S16">
        <v>5.2</v>
      </c>
      <c r="T16">
        <v>8</v>
      </c>
      <c r="U16">
        <v>7</v>
      </c>
      <c r="V16">
        <v>7.6</v>
      </c>
      <c r="W16">
        <v>62.1</v>
      </c>
      <c r="X16">
        <v>1</v>
      </c>
    </row>
    <row r="17" spans="1:24" x14ac:dyDescent="0.25">
      <c r="A17" s="46">
        <v>16</v>
      </c>
      <c r="B17">
        <v>3</v>
      </c>
      <c r="C17">
        <v>0</v>
      </c>
      <c r="D17">
        <v>0</v>
      </c>
      <c r="E17">
        <v>0</v>
      </c>
      <c r="F17">
        <v>0</v>
      </c>
      <c r="G17">
        <v>8.6999999999999993</v>
      </c>
      <c r="H17">
        <v>3.2</v>
      </c>
      <c r="I17">
        <v>4</v>
      </c>
      <c r="J17">
        <v>6.8</v>
      </c>
      <c r="K17">
        <v>3.2</v>
      </c>
      <c r="L17">
        <v>7.8</v>
      </c>
      <c r="M17">
        <v>3.8</v>
      </c>
      <c r="N17">
        <v>4.9000000000000004</v>
      </c>
      <c r="O17">
        <v>6.1</v>
      </c>
      <c r="P17">
        <v>5</v>
      </c>
      <c r="Q17">
        <v>4.3</v>
      </c>
      <c r="R17">
        <v>3.9</v>
      </c>
      <c r="S17">
        <v>4.5</v>
      </c>
      <c r="T17">
        <v>6.6</v>
      </c>
      <c r="U17">
        <v>6.4</v>
      </c>
      <c r="V17">
        <v>7.1</v>
      </c>
      <c r="W17">
        <v>71.099999999999994</v>
      </c>
      <c r="X17">
        <v>0</v>
      </c>
    </row>
    <row r="18" spans="1:24" x14ac:dyDescent="0.25">
      <c r="A18" s="46">
        <v>17</v>
      </c>
      <c r="B18">
        <v>2</v>
      </c>
      <c r="C18">
        <v>1</v>
      </c>
      <c r="D18">
        <v>0</v>
      </c>
      <c r="E18">
        <v>1</v>
      </c>
      <c r="F18">
        <v>1</v>
      </c>
      <c r="G18">
        <v>5.7</v>
      </c>
      <c r="H18">
        <v>4</v>
      </c>
      <c r="I18">
        <v>6.7</v>
      </c>
      <c r="J18">
        <v>6</v>
      </c>
      <c r="K18">
        <v>3.3</v>
      </c>
      <c r="L18">
        <v>5.5</v>
      </c>
      <c r="M18">
        <v>5.0999999999999996</v>
      </c>
      <c r="N18">
        <v>6.2</v>
      </c>
      <c r="O18">
        <v>6.7</v>
      </c>
      <c r="P18">
        <v>5.4</v>
      </c>
      <c r="Q18">
        <v>4.2</v>
      </c>
      <c r="R18">
        <v>6.2</v>
      </c>
      <c r="S18">
        <v>4.5</v>
      </c>
      <c r="T18">
        <v>6.4</v>
      </c>
      <c r="U18">
        <v>7.5</v>
      </c>
      <c r="V18">
        <v>7.2</v>
      </c>
      <c r="W18">
        <v>50.1</v>
      </c>
      <c r="X18">
        <v>1</v>
      </c>
    </row>
    <row r="19" spans="1:24" x14ac:dyDescent="0.25">
      <c r="A19" s="46">
        <v>18</v>
      </c>
      <c r="B19">
        <v>2</v>
      </c>
      <c r="C19">
        <v>0</v>
      </c>
      <c r="D19">
        <v>1</v>
      </c>
      <c r="E19">
        <v>1</v>
      </c>
      <c r="F19">
        <v>0</v>
      </c>
      <c r="G19">
        <v>5.9</v>
      </c>
      <c r="H19">
        <v>4.0999999999999996</v>
      </c>
      <c r="I19">
        <v>5.5</v>
      </c>
      <c r="J19">
        <v>7.2</v>
      </c>
      <c r="K19">
        <v>3.5</v>
      </c>
      <c r="L19">
        <v>6.4</v>
      </c>
      <c r="M19">
        <v>5.5</v>
      </c>
      <c r="N19">
        <v>8.4</v>
      </c>
      <c r="O19">
        <v>6.2</v>
      </c>
      <c r="P19">
        <v>6.3</v>
      </c>
      <c r="Q19">
        <v>5.7</v>
      </c>
      <c r="R19">
        <v>5.8</v>
      </c>
      <c r="S19">
        <v>4.8</v>
      </c>
      <c r="T19">
        <v>7.4</v>
      </c>
      <c r="U19">
        <v>6.9</v>
      </c>
      <c r="V19">
        <v>8.1999999999999993</v>
      </c>
      <c r="W19">
        <v>58.1</v>
      </c>
      <c r="X19">
        <v>1</v>
      </c>
    </row>
    <row r="20" spans="1:24" x14ac:dyDescent="0.25">
      <c r="A20" s="46">
        <v>19</v>
      </c>
      <c r="B20">
        <v>2</v>
      </c>
      <c r="C20">
        <v>1</v>
      </c>
      <c r="D20">
        <v>1</v>
      </c>
      <c r="E20">
        <v>1</v>
      </c>
      <c r="F20">
        <v>0</v>
      </c>
      <c r="G20">
        <v>5.6</v>
      </c>
      <c r="H20">
        <v>3.4</v>
      </c>
      <c r="I20">
        <v>5.0999999999999996</v>
      </c>
      <c r="J20">
        <v>6.4</v>
      </c>
      <c r="K20">
        <v>3.7</v>
      </c>
      <c r="L20">
        <v>5.7</v>
      </c>
      <c r="M20">
        <v>5.6</v>
      </c>
      <c r="N20">
        <v>9.1</v>
      </c>
      <c r="O20">
        <v>5.4</v>
      </c>
      <c r="P20">
        <v>6.1</v>
      </c>
      <c r="Q20">
        <v>5</v>
      </c>
      <c r="R20">
        <v>6</v>
      </c>
      <c r="S20">
        <v>4.5</v>
      </c>
      <c r="T20">
        <v>6.8</v>
      </c>
      <c r="U20">
        <v>7.5</v>
      </c>
      <c r="V20">
        <v>7.9</v>
      </c>
      <c r="W20">
        <v>55.1</v>
      </c>
      <c r="X20">
        <v>0</v>
      </c>
    </row>
    <row r="21" spans="1:24" x14ac:dyDescent="0.25">
      <c r="A21" s="46">
        <v>20</v>
      </c>
      <c r="B21">
        <v>3</v>
      </c>
      <c r="C21">
        <v>0</v>
      </c>
      <c r="D21">
        <v>1</v>
      </c>
      <c r="E21">
        <v>1</v>
      </c>
      <c r="F21">
        <v>0</v>
      </c>
      <c r="G21">
        <v>9.1</v>
      </c>
      <c r="H21">
        <v>4.5</v>
      </c>
      <c r="I21">
        <v>3.6</v>
      </c>
      <c r="J21">
        <v>6.4</v>
      </c>
      <c r="K21">
        <v>5.3</v>
      </c>
      <c r="L21">
        <v>5.3</v>
      </c>
      <c r="M21">
        <v>7.1</v>
      </c>
      <c r="N21">
        <v>8.4</v>
      </c>
      <c r="O21">
        <v>5.8</v>
      </c>
      <c r="P21">
        <v>6.7</v>
      </c>
      <c r="Q21">
        <v>4.5</v>
      </c>
      <c r="R21">
        <v>6.1</v>
      </c>
      <c r="S21">
        <v>4.4000000000000004</v>
      </c>
      <c r="T21">
        <v>7.6</v>
      </c>
      <c r="U21">
        <v>8.5</v>
      </c>
      <c r="V21">
        <v>8.8000000000000007</v>
      </c>
      <c r="W21">
        <v>67.099999999999994</v>
      </c>
      <c r="X21">
        <v>1</v>
      </c>
    </row>
    <row r="22" spans="1:24" x14ac:dyDescent="0.25">
      <c r="A22" s="46">
        <v>21</v>
      </c>
      <c r="B22">
        <v>1</v>
      </c>
      <c r="C22">
        <v>0</v>
      </c>
      <c r="D22">
        <v>0</v>
      </c>
      <c r="E22">
        <v>1</v>
      </c>
      <c r="F22">
        <v>0</v>
      </c>
      <c r="G22">
        <v>5.2</v>
      </c>
      <c r="H22">
        <v>3.8</v>
      </c>
      <c r="I22">
        <v>7.1</v>
      </c>
      <c r="J22">
        <v>5.2</v>
      </c>
      <c r="K22">
        <v>3.9</v>
      </c>
      <c r="L22">
        <v>4.3</v>
      </c>
      <c r="M22">
        <v>5</v>
      </c>
      <c r="N22">
        <v>8.4</v>
      </c>
      <c r="O22">
        <v>7.1</v>
      </c>
      <c r="P22">
        <v>4.5999999999999996</v>
      </c>
      <c r="Q22">
        <v>3.3</v>
      </c>
      <c r="R22">
        <v>4.9000000000000004</v>
      </c>
      <c r="S22">
        <v>3.3</v>
      </c>
      <c r="T22">
        <v>5.4</v>
      </c>
      <c r="U22">
        <v>5.5</v>
      </c>
      <c r="V22">
        <v>7</v>
      </c>
      <c r="W22">
        <v>50.1</v>
      </c>
      <c r="X22">
        <v>0</v>
      </c>
    </row>
    <row r="23" spans="1:24" x14ac:dyDescent="0.25">
      <c r="A23" s="46">
        <v>22</v>
      </c>
      <c r="B23">
        <v>3</v>
      </c>
      <c r="C23">
        <v>1</v>
      </c>
      <c r="D23">
        <v>1</v>
      </c>
      <c r="E23">
        <v>1</v>
      </c>
      <c r="F23">
        <v>1</v>
      </c>
      <c r="G23">
        <v>9.6</v>
      </c>
      <c r="H23">
        <v>5.7</v>
      </c>
      <c r="I23">
        <v>6.8</v>
      </c>
      <c r="J23">
        <v>5.9</v>
      </c>
      <c r="K23">
        <v>5.4</v>
      </c>
      <c r="L23">
        <v>8.3000000000000007</v>
      </c>
      <c r="M23">
        <v>7.8</v>
      </c>
      <c r="N23">
        <v>4.5</v>
      </c>
      <c r="O23">
        <v>6.4</v>
      </c>
      <c r="P23">
        <v>6.5</v>
      </c>
      <c r="Q23">
        <v>4.3</v>
      </c>
      <c r="R23">
        <v>3</v>
      </c>
      <c r="S23">
        <v>4.3</v>
      </c>
      <c r="T23">
        <v>9.9</v>
      </c>
      <c r="U23">
        <v>9.6</v>
      </c>
      <c r="V23">
        <v>9.9</v>
      </c>
      <c r="W23">
        <v>70.099999999999994</v>
      </c>
      <c r="X23">
        <v>1</v>
      </c>
    </row>
    <row r="24" spans="1:24" x14ac:dyDescent="0.25">
      <c r="A24" s="46">
        <v>23</v>
      </c>
      <c r="B24">
        <v>2</v>
      </c>
      <c r="C24">
        <v>0</v>
      </c>
      <c r="D24">
        <v>0</v>
      </c>
      <c r="E24">
        <v>0</v>
      </c>
      <c r="F24">
        <v>1</v>
      </c>
      <c r="G24">
        <v>8.6</v>
      </c>
      <c r="H24">
        <v>3.6</v>
      </c>
      <c r="I24">
        <v>7.4</v>
      </c>
      <c r="J24">
        <v>5.0999999999999996</v>
      </c>
      <c r="K24">
        <v>3.5</v>
      </c>
      <c r="L24">
        <v>7.3</v>
      </c>
      <c r="M24">
        <v>4.7</v>
      </c>
      <c r="N24">
        <v>3.7</v>
      </c>
      <c r="O24">
        <v>6.7</v>
      </c>
      <c r="P24">
        <v>6</v>
      </c>
      <c r="Q24">
        <v>4.8</v>
      </c>
      <c r="R24">
        <v>3.4</v>
      </c>
      <c r="S24">
        <v>4</v>
      </c>
      <c r="T24">
        <v>7</v>
      </c>
      <c r="U24">
        <v>7.1</v>
      </c>
      <c r="V24">
        <v>8.1</v>
      </c>
      <c r="W24">
        <v>60.1</v>
      </c>
      <c r="X24">
        <v>0</v>
      </c>
    </row>
    <row r="25" spans="1:24" x14ac:dyDescent="0.25">
      <c r="A25" s="46">
        <v>24</v>
      </c>
      <c r="B25">
        <v>3</v>
      </c>
      <c r="C25">
        <v>0</v>
      </c>
      <c r="D25">
        <v>1</v>
      </c>
      <c r="E25">
        <v>1</v>
      </c>
      <c r="F25">
        <v>1</v>
      </c>
      <c r="G25">
        <v>9.3000000000000007</v>
      </c>
      <c r="H25">
        <v>2.4</v>
      </c>
      <c r="I25">
        <v>2.6</v>
      </c>
      <c r="J25">
        <v>7.2</v>
      </c>
      <c r="K25">
        <v>2.2000000000000002</v>
      </c>
      <c r="L25">
        <v>7.2</v>
      </c>
      <c r="M25">
        <v>4.5</v>
      </c>
      <c r="N25">
        <v>6.2</v>
      </c>
      <c r="O25">
        <v>6.4</v>
      </c>
      <c r="P25">
        <v>4.2</v>
      </c>
      <c r="Q25">
        <v>6.7</v>
      </c>
      <c r="R25">
        <v>4.4000000000000004</v>
      </c>
      <c r="S25">
        <v>4.5</v>
      </c>
      <c r="T25">
        <v>8.6</v>
      </c>
      <c r="U25">
        <v>8.1</v>
      </c>
      <c r="V25">
        <v>8</v>
      </c>
      <c r="W25">
        <v>65.099999999999994</v>
      </c>
      <c r="X25">
        <v>1</v>
      </c>
    </row>
    <row r="26" spans="1:24" x14ac:dyDescent="0.25">
      <c r="A26" s="46">
        <v>25</v>
      </c>
      <c r="B26">
        <v>1</v>
      </c>
      <c r="C26">
        <v>0</v>
      </c>
      <c r="D26">
        <v>0</v>
      </c>
      <c r="E26">
        <v>1</v>
      </c>
      <c r="F26">
        <v>0</v>
      </c>
      <c r="G26">
        <v>6</v>
      </c>
      <c r="H26">
        <v>4.0999999999999996</v>
      </c>
      <c r="I26">
        <v>5.3</v>
      </c>
      <c r="J26">
        <v>4.7</v>
      </c>
      <c r="K26">
        <v>3.5</v>
      </c>
      <c r="L26">
        <v>5.3</v>
      </c>
      <c r="M26">
        <v>5.3</v>
      </c>
      <c r="N26">
        <v>8</v>
      </c>
      <c r="O26">
        <v>6.5</v>
      </c>
      <c r="P26">
        <v>3.9</v>
      </c>
      <c r="Q26">
        <v>4.7</v>
      </c>
      <c r="R26">
        <v>5.3</v>
      </c>
      <c r="S26">
        <v>4</v>
      </c>
      <c r="T26">
        <v>4.8</v>
      </c>
      <c r="U26">
        <v>4.9000000000000004</v>
      </c>
      <c r="V26">
        <v>5.5</v>
      </c>
      <c r="W26">
        <v>55.1</v>
      </c>
      <c r="X26">
        <v>0</v>
      </c>
    </row>
    <row r="27" spans="1:24" x14ac:dyDescent="0.25">
      <c r="A27" s="46">
        <v>26</v>
      </c>
      <c r="B27">
        <v>2</v>
      </c>
      <c r="C27">
        <v>0</v>
      </c>
      <c r="D27">
        <v>1</v>
      </c>
      <c r="E27">
        <v>1</v>
      </c>
      <c r="F27">
        <v>0</v>
      </c>
      <c r="G27">
        <v>6.4</v>
      </c>
      <c r="H27">
        <v>3.6</v>
      </c>
      <c r="I27">
        <v>6.6</v>
      </c>
      <c r="J27">
        <v>6.1</v>
      </c>
      <c r="K27">
        <v>4</v>
      </c>
      <c r="L27">
        <v>3.9</v>
      </c>
      <c r="M27">
        <v>5.3</v>
      </c>
      <c r="N27">
        <v>7.1</v>
      </c>
      <c r="O27">
        <v>6.1</v>
      </c>
      <c r="P27">
        <v>3.7</v>
      </c>
      <c r="Q27">
        <v>5.6</v>
      </c>
      <c r="R27">
        <v>6.6</v>
      </c>
      <c r="S27">
        <v>3.9</v>
      </c>
      <c r="T27">
        <v>6.6</v>
      </c>
      <c r="U27">
        <v>6.8</v>
      </c>
      <c r="V27">
        <v>7</v>
      </c>
      <c r="W27">
        <v>58.1</v>
      </c>
      <c r="X27">
        <v>0</v>
      </c>
    </row>
    <row r="28" spans="1:24" x14ac:dyDescent="0.25">
      <c r="A28" s="46">
        <v>27</v>
      </c>
      <c r="B28">
        <v>3</v>
      </c>
      <c r="C28">
        <v>0</v>
      </c>
      <c r="D28">
        <v>0</v>
      </c>
      <c r="E28">
        <v>0</v>
      </c>
      <c r="F28">
        <v>0</v>
      </c>
      <c r="G28">
        <v>8.5</v>
      </c>
      <c r="H28">
        <v>3</v>
      </c>
      <c r="I28">
        <v>7.2</v>
      </c>
      <c r="J28">
        <v>5.8</v>
      </c>
      <c r="K28">
        <v>4.0999999999999996</v>
      </c>
      <c r="L28">
        <v>7.6</v>
      </c>
      <c r="M28">
        <v>3.7</v>
      </c>
      <c r="N28">
        <v>4.8</v>
      </c>
      <c r="O28">
        <v>6.9</v>
      </c>
      <c r="P28">
        <v>6.7</v>
      </c>
      <c r="Q28">
        <v>5.3</v>
      </c>
      <c r="R28">
        <v>3.8</v>
      </c>
      <c r="S28">
        <v>4.4000000000000004</v>
      </c>
      <c r="T28">
        <v>6.3</v>
      </c>
      <c r="U28">
        <v>7.1</v>
      </c>
      <c r="V28">
        <v>7</v>
      </c>
      <c r="W28">
        <v>70.099999999999994</v>
      </c>
      <c r="X28">
        <v>0</v>
      </c>
    </row>
    <row r="29" spans="1:24" x14ac:dyDescent="0.25">
      <c r="A29" s="46">
        <v>28</v>
      </c>
      <c r="B29">
        <v>1</v>
      </c>
      <c r="C29">
        <v>1</v>
      </c>
      <c r="D29">
        <v>0</v>
      </c>
      <c r="E29">
        <v>1</v>
      </c>
      <c r="F29">
        <v>0</v>
      </c>
      <c r="G29">
        <v>7</v>
      </c>
      <c r="H29">
        <v>3.3</v>
      </c>
      <c r="I29">
        <v>5.4</v>
      </c>
      <c r="J29">
        <v>5.5</v>
      </c>
      <c r="K29">
        <v>2.6</v>
      </c>
      <c r="L29">
        <v>4.8</v>
      </c>
      <c r="M29">
        <v>4.2</v>
      </c>
      <c r="N29">
        <v>9</v>
      </c>
      <c r="O29">
        <v>6.5</v>
      </c>
      <c r="P29">
        <v>5.9</v>
      </c>
      <c r="Q29">
        <v>4.3</v>
      </c>
      <c r="R29">
        <v>5.2</v>
      </c>
      <c r="S29">
        <v>3.7</v>
      </c>
      <c r="T29">
        <v>5.4</v>
      </c>
      <c r="U29">
        <v>5.5</v>
      </c>
      <c r="V29">
        <v>5.6</v>
      </c>
      <c r="W29">
        <v>55.1</v>
      </c>
      <c r="X29">
        <v>0</v>
      </c>
    </row>
    <row r="30" spans="1:24" x14ac:dyDescent="0.25">
      <c r="A30" s="46">
        <v>29</v>
      </c>
      <c r="B30">
        <v>3</v>
      </c>
      <c r="C30">
        <v>0</v>
      </c>
      <c r="D30">
        <v>0</v>
      </c>
      <c r="E30">
        <v>0</v>
      </c>
      <c r="F30">
        <v>0</v>
      </c>
      <c r="G30">
        <v>8.5</v>
      </c>
      <c r="H30">
        <v>3</v>
      </c>
      <c r="I30">
        <v>5.7</v>
      </c>
      <c r="J30">
        <v>6</v>
      </c>
      <c r="K30">
        <v>2.2999999999999998</v>
      </c>
      <c r="L30">
        <v>7.6</v>
      </c>
      <c r="M30">
        <v>3.7</v>
      </c>
      <c r="N30">
        <v>4.8</v>
      </c>
      <c r="O30">
        <v>5.8</v>
      </c>
      <c r="P30">
        <v>6</v>
      </c>
      <c r="Q30">
        <v>5.7</v>
      </c>
      <c r="R30">
        <v>3.8</v>
      </c>
      <c r="S30">
        <v>4.4000000000000004</v>
      </c>
      <c r="T30">
        <v>6.3</v>
      </c>
      <c r="U30">
        <v>6.9</v>
      </c>
      <c r="V30">
        <v>7.2</v>
      </c>
      <c r="W30">
        <v>70.099999999999994</v>
      </c>
      <c r="X30">
        <v>0</v>
      </c>
    </row>
    <row r="31" spans="1:24" x14ac:dyDescent="0.25">
      <c r="A31" s="46">
        <v>30</v>
      </c>
      <c r="B31">
        <v>1</v>
      </c>
      <c r="C31">
        <v>1</v>
      </c>
      <c r="D31">
        <v>1</v>
      </c>
      <c r="E31">
        <v>1</v>
      </c>
      <c r="F31">
        <v>0</v>
      </c>
      <c r="G31">
        <v>7.6</v>
      </c>
      <c r="H31">
        <v>3.6</v>
      </c>
      <c r="I31">
        <v>3</v>
      </c>
      <c r="J31">
        <v>4</v>
      </c>
      <c r="K31">
        <v>5.0999999999999996</v>
      </c>
      <c r="L31">
        <v>4.2</v>
      </c>
      <c r="M31">
        <v>4.5999999999999996</v>
      </c>
      <c r="N31">
        <v>7.7</v>
      </c>
      <c r="O31">
        <v>4.9000000000000004</v>
      </c>
      <c r="P31">
        <v>7.2</v>
      </c>
      <c r="Q31">
        <v>4.7</v>
      </c>
      <c r="R31">
        <v>5.5</v>
      </c>
      <c r="S31">
        <v>3.5</v>
      </c>
      <c r="T31">
        <v>5.4</v>
      </c>
      <c r="U31">
        <v>5.5</v>
      </c>
      <c r="V31">
        <v>6.2</v>
      </c>
      <c r="W31">
        <v>52.1</v>
      </c>
      <c r="X31">
        <v>0</v>
      </c>
    </row>
    <row r="32" spans="1:24" x14ac:dyDescent="0.25">
      <c r="A32" s="46">
        <v>31</v>
      </c>
      <c r="B32">
        <v>1</v>
      </c>
      <c r="C32">
        <v>1</v>
      </c>
      <c r="D32">
        <v>0</v>
      </c>
      <c r="E32">
        <v>0</v>
      </c>
      <c r="F32">
        <v>1</v>
      </c>
      <c r="G32">
        <v>6.9</v>
      </c>
      <c r="H32">
        <v>3.4</v>
      </c>
      <c r="I32">
        <v>8.5</v>
      </c>
      <c r="J32">
        <v>4.3</v>
      </c>
      <c r="K32">
        <v>4.5</v>
      </c>
      <c r="L32">
        <v>6.4</v>
      </c>
      <c r="M32">
        <v>4.7</v>
      </c>
      <c r="N32">
        <v>5.2</v>
      </c>
      <c r="O32">
        <v>7.7</v>
      </c>
      <c r="P32">
        <v>3.3</v>
      </c>
      <c r="Q32">
        <v>3.7</v>
      </c>
      <c r="R32">
        <v>2.7</v>
      </c>
      <c r="S32">
        <v>3.3</v>
      </c>
      <c r="T32">
        <v>6.1</v>
      </c>
      <c r="U32">
        <v>6.8</v>
      </c>
      <c r="V32">
        <v>7.1</v>
      </c>
      <c r="W32">
        <v>44.1</v>
      </c>
      <c r="X32">
        <v>0</v>
      </c>
    </row>
    <row r="33" spans="1:24" x14ac:dyDescent="0.25">
      <c r="A33" s="46">
        <v>32</v>
      </c>
      <c r="B33">
        <v>1</v>
      </c>
      <c r="C33">
        <v>0</v>
      </c>
      <c r="D33">
        <v>1</v>
      </c>
      <c r="E33">
        <v>1</v>
      </c>
      <c r="F33">
        <v>0</v>
      </c>
      <c r="G33">
        <v>8.1</v>
      </c>
      <c r="H33">
        <v>2.5</v>
      </c>
      <c r="I33">
        <v>7.2</v>
      </c>
      <c r="J33">
        <v>4.5</v>
      </c>
      <c r="K33">
        <v>2.2999999999999998</v>
      </c>
      <c r="L33">
        <v>5.0999999999999996</v>
      </c>
      <c r="M33">
        <v>3.8</v>
      </c>
      <c r="N33">
        <v>6.6</v>
      </c>
      <c r="O33">
        <v>6.8</v>
      </c>
      <c r="P33">
        <v>6.1</v>
      </c>
      <c r="Q33">
        <v>3</v>
      </c>
      <c r="R33">
        <v>3.5</v>
      </c>
      <c r="S33">
        <v>3</v>
      </c>
      <c r="T33">
        <v>6.4</v>
      </c>
      <c r="U33">
        <v>5.8</v>
      </c>
      <c r="V33">
        <v>6.2</v>
      </c>
      <c r="W33">
        <v>51.1</v>
      </c>
      <c r="X33">
        <v>0</v>
      </c>
    </row>
    <row r="34" spans="1:24" x14ac:dyDescent="0.25">
      <c r="A34" s="46">
        <v>33</v>
      </c>
      <c r="B34">
        <v>1</v>
      </c>
      <c r="C34">
        <v>1</v>
      </c>
      <c r="D34">
        <v>1</v>
      </c>
      <c r="E34">
        <v>1</v>
      </c>
      <c r="F34">
        <v>0</v>
      </c>
      <c r="G34">
        <v>6.7</v>
      </c>
      <c r="H34">
        <v>3.7</v>
      </c>
      <c r="I34">
        <v>6.5</v>
      </c>
      <c r="J34">
        <v>5.3</v>
      </c>
      <c r="K34">
        <v>5.3</v>
      </c>
      <c r="L34">
        <v>5.0999999999999996</v>
      </c>
      <c r="M34">
        <v>4.9000000000000004</v>
      </c>
      <c r="N34">
        <v>9.1999999999999993</v>
      </c>
      <c r="O34">
        <v>5.7</v>
      </c>
      <c r="P34">
        <v>4.2</v>
      </c>
      <c r="Q34">
        <v>3.5</v>
      </c>
      <c r="R34">
        <v>4.5</v>
      </c>
      <c r="S34">
        <v>3.4</v>
      </c>
      <c r="T34">
        <v>5.4</v>
      </c>
      <c r="U34">
        <v>6.5</v>
      </c>
      <c r="V34">
        <v>7.6</v>
      </c>
      <c r="W34">
        <v>44.1</v>
      </c>
      <c r="X34">
        <v>0</v>
      </c>
    </row>
    <row r="35" spans="1:24" x14ac:dyDescent="0.25">
      <c r="A35" s="46">
        <v>34</v>
      </c>
      <c r="B35">
        <v>2</v>
      </c>
      <c r="C35">
        <v>1</v>
      </c>
      <c r="D35">
        <v>1</v>
      </c>
      <c r="E35">
        <v>1</v>
      </c>
      <c r="F35">
        <v>0</v>
      </c>
      <c r="G35">
        <v>8</v>
      </c>
      <c r="H35">
        <v>3.3</v>
      </c>
      <c r="I35">
        <v>6.1</v>
      </c>
      <c r="J35">
        <v>5.7</v>
      </c>
      <c r="K35">
        <v>5.5</v>
      </c>
      <c r="L35">
        <v>4.5999999999999996</v>
      </c>
      <c r="M35">
        <v>4.7</v>
      </c>
      <c r="N35">
        <v>8.6999999999999993</v>
      </c>
      <c r="O35">
        <v>5.9</v>
      </c>
      <c r="P35">
        <v>3.8</v>
      </c>
      <c r="Q35">
        <v>4.7</v>
      </c>
      <c r="R35">
        <v>6.6</v>
      </c>
      <c r="S35">
        <v>4.2</v>
      </c>
      <c r="T35">
        <v>7.3</v>
      </c>
      <c r="U35">
        <v>7.5</v>
      </c>
      <c r="V35">
        <v>9</v>
      </c>
      <c r="W35">
        <v>62.1</v>
      </c>
      <c r="X35">
        <v>1</v>
      </c>
    </row>
    <row r="36" spans="1:24" x14ac:dyDescent="0.25">
      <c r="A36" s="46">
        <v>35</v>
      </c>
      <c r="B36">
        <v>1</v>
      </c>
      <c r="C36">
        <v>0</v>
      </c>
      <c r="D36">
        <v>1</v>
      </c>
      <c r="E36">
        <v>1</v>
      </c>
      <c r="F36">
        <v>0</v>
      </c>
      <c r="G36">
        <v>6.7</v>
      </c>
      <c r="H36">
        <v>4</v>
      </c>
      <c r="I36">
        <v>5.2</v>
      </c>
      <c r="J36">
        <v>3.9</v>
      </c>
      <c r="K36">
        <v>3</v>
      </c>
      <c r="L36">
        <v>5.4</v>
      </c>
      <c r="M36">
        <v>6.8</v>
      </c>
      <c r="N36">
        <v>8.4</v>
      </c>
      <c r="O36">
        <v>6.2</v>
      </c>
      <c r="P36">
        <v>6</v>
      </c>
      <c r="Q36">
        <v>2.5</v>
      </c>
      <c r="R36">
        <v>4.3</v>
      </c>
      <c r="S36">
        <v>3.5</v>
      </c>
      <c r="T36">
        <v>6.3</v>
      </c>
      <c r="U36">
        <v>6.6</v>
      </c>
      <c r="V36">
        <v>6.7</v>
      </c>
      <c r="W36">
        <v>54.1</v>
      </c>
      <c r="X36">
        <v>0</v>
      </c>
    </row>
    <row r="37" spans="1:24" x14ac:dyDescent="0.25">
      <c r="A37" s="46">
        <v>36</v>
      </c>
      <c r="B37">
        <v>1</v>
      </c>
      <c r="C37">
        <v>0</v>
      </c>
      <c r="D37">
        <v>0</v>
      </c>
      <c r="E37">
        <v>0</v>
      </c>
      <c r="F37">
        <v>0</v>
      </c>
      <c r="G37">
        <v>8.6999999999999993</v>
      </c>
      <c r="H37">
        <v>3.2</v>
      </c>
      <c r="I37">
        <v>6.1</v>
      </c>
      <c r="J37">
        <v>4.3</v>
      </c>
      <c r="K37">
        <v>3.5</v>
      </c>
      <c r="L37">
        <v>6.1</v>
      </c>
      <c r="M37">
        <v>2.9</v>
      </c>
      <c r="N37">
        <v>5.6</v>
      </c>
      <c r="O37">
        <v>6.1</v>
      </c>
      <c r="P37">
        <v>6.5</v>
      </c>
      <c r="Q37">
        <v>3.1</v>
      </c>
      <c r="R37">
        <v>2.9</v>
      </c>
      <c r="S37">
        <v>2.5</v>
      </c>
      <c r="T37">
        <v>5.4</v>
      </c>
      <c r="U37">
        <v>4.5999999999999996</v>
      </c>
      <c r="V37">
        <v>7.1</v>
      </c>
      <c r="W37">
        <v>51.1</v>
      </c>
      <c r="X37">
        <v>0</v>
      </c>
    </row>
    <row r="38" spans="1:24" x14ac:dyDescent="0.25">
      <c r="A38" s="46">
        <v>37</v>
      </c>
      <c r="B38">
        <v>2</v>
      </c>
      <c r="C38">
        <v>0</v>
      </c>
      <c r="D38">
        <v>0</v>
      </c>
      <c r="E38">
        <v>0</v>
      </c>
      <c r="F38">
        <v>1</v>
      </c>
      <c r="G38">
        <v>9</v>
      </c>
      <c r="H38">
        <v>3.4</v>
      </c>
      <c r="I38">
        <v>5.9</v>
      </c>
      <c r="J38">
        <v>4.5999999999999996</v>
      </c>
      <c r="K38">
        <v>3.9</v>
      </c>
      <c r="L38">
        <v>6</v>
      </c>
      <c r="M38">
        <v>4.5</v>
      </c>
      <c r="N38">
        <v>6.8</v>
      </c>
      <c r="O38">
        <v>6.4</v>
      </c>
      <c r="P38">
        <v>4.3</v>
      </c>
      <c r="Q38">
        <v>3.9</v>
      </c>
      <c r="R38">
        <v>3.5</v>
      </c>
      <c r="S38">
        <v>3.5</v>
      </c>
      <c r="T38">
        <v>7.1</v>
      </c>
      <c r="U38">
        <v>8</v>
      </c>
      <c r="V38">
        <v>7.2</v>
      </c>
      <c r="W38">
        <v>57.1</v>
      </c>
      <c r="X38">
        <v>0</v>
      </c>
    </row>
    <row r="39" spans="1:24" x14ac:dyDescent="0.25">
      <c r="A39" s="46">
        <v>38</v>
      </c>
      <c r="B39">
        <v>3</v>
      </c>
      <c r="C39">
        <v>0</v>
      </c>
      <c r="D39">
        <v>1</v>
      </c>
      <c r="E39">
        <v>1</v>
      </c>
      <c r="F39">
        <v>1</v>
      </c>
      <c r="G39">
        <v>9.6</v>
      </c>
      <c r="H39">
        <v>4.0999999999999996</v>
      </c>
      <c r="I39">
        <v>6.2</v>
      </c>
      <c r="J39">
        <v>7.3</v>
      </c>
      <c r="K39">
        <v>2.9</v>
      </c>
      <c r="L39">
        <v>7.7</v>
      </c>
      <c r="M39">
        <v>5.5</v>
      </c>
      <c r="N39">
        <v>7.7</v>
      </c>
      <c r="O39">
        <v>6.1</v>
      </c>
      <c r="P39">
        <v>4.4000000000000004</v>
      </c>
      <c r="Q39">
        <v>5.2</v>
      </c>
      <c r="R39">
        <v>4.5999999999999996</v>
      </c>
      <c r="S39">
        <v>4.9000000000000004</v>
      </c>
      <c r="T39">
        <v>8.6999999999999993</v>
      </c>
      <c r="U39">
        <v>9.9</v>
      </c>
      <c r="V39">
        <v>9.9</v>
      </c>
      <c r="W39">
        <v>77.099999999999994</v>
      </c>
      <c r="X39">
        <v>1</v>
      </c>
    </row>
    <row r="40" spans="1:24" x14ac:dyDescent="0.25">
      <c r="A40" s="46">
        <v>39</v>
      </c>
      <c r="B40">
        <v>2</v>
      </c>
      <c r="C40">
        <v>1</v>
      </c>
      <c r="D40">
        <v>1</v>
      </c>
      <c r="E40">
        <v>1</v>
      </c>
      <c r="F40">
        <v>0</v>
      </c>
      <c r="G40">
        <v>8.1999999999999993</v>
      </c>
      <c r="H40">
        <v>3.6</v>
      </c>
      <c r="I40">
        <v>3.9</v>
      </c>
      <c r="J40">
        <v>6.2</v>
      </c>
      <c r="K40">
        <v>5.8</v>
      </c>
      <c r="L40">
        <v>4.9000000000000004</v>
      </c>
      <c r="M40">
        <v>5</v>
      </c>
      <c r="N40">
        <v>9</v>
      </c>
      <c r="O40">
        <v>5.2</v>
      </c>
      <c r="P40">
        <v>7.1</v>
      </c>
      <c r="Q40">
        <v>4.7</v>
      </c>
      <c r="R40">
        <v>6.9</v>
      </c>
      <c r="S40">
        <v>4.5</v>
      </c>
      <c r="T40">
        <v>7.6</v>
      </c>
      <c r="U40">
        <v>6.9</v>
      </c>
      <c r="V40">
        <v>7.6</v>
      </c>
      <c r="W40">
        <v>65.099999999999994</v>
      </c>
      <c r="X40">
        <v>1</v>
      </c>
    </row>
    <row r="41" spans="1:24" x14ac:dyDescent="0.25">
      <c r="A41" s="46">
        <v>40</v>
      </c>
      <c r="B41">
        <v>1</v>
      </c>
      <c r="C41">
        <v>0</v>
      </c>
      <c r="D41">
        <v>0</v>
      </c>
      <c r="E41">
        <v>1</v>
      </c>
      <c r="F41">
        <v>0</v>
      </c>
      <c r="G41">
        <v>6.1</v>
      </c>
      <c r="H41">
        <v>4.9000000000000004</v>
      </c>
      <c r="I41">
        <v>3</v>
      </c>
      <c r="J41">
        <v>4.8</v>
      </c>
      <c r="K41">
        <v>5.0999999999999996</v>
      </c>
      <c r="L41">
        <v>3.9</v>
      </c>
      <c r="M41">
        <v>6.4</v>
      </c>
      <c r="N41">
        <v>8.1999999999999993</v>
      </c>
      <c r="O41">
        <v>5.0999999999999996</v>
      </c>
      <c r="P41">
        <v>6.8</v>
      </c>
      <c r="Q41">
        <v>4.5</v>
      </c>
      <c r="R41">
        <v>4.9000000000000004</v>
      </c>
      <c r="S41">
        <v>3.2</v>
      </c>
      <c r="T41">
        <v>6</v>
      </c>
      <c r="U41">
        <v>5.5</v>
      </c>
      <c r="V41">
        <v>5.8</v>
      </c>
      <c r="W41">
        <v>53.1</v>
      </c>
      <c r="X41">
        <v>0</v>
      </c>
    </row>
    <row r="42" spans="1:24" x14ac:dyDescent="0.25">
      <c r="A42" s="46">
        <v>41</v>
      </c>
      <c r="B42">
        <v>2</v>
      </c>
      <c r="C42">
        <v>1</v>
      </c>
      <c r="D42">
        <v>1</v>
      </c>
      <c r="E42">
        <v>1</v>
      </c>
      <c r="F42">
        <v>0</v>
      </c>
      <c r="G42">
        <v>8.3000000000000007</v>
      </c>
      <c r="H42">
        <v>3.4</v>
      </c>
      <c r="I42">
        <v>3.3</v>
      </c>
      <c r="J42">
        <v>5.5</v>
      </c>
      <c r="K42">
        <v>3.1</v>
      </c>
      <c r="L42">
        <v>4.5999999999999996</v>
      </c>
      <c r="M42">
        <v>5.2</v>
      </c>
      <c r="N42">
        <v>9.1</v>
      </c>
      <c r="O42">
        <v>4.0999999999999996</v>
      </c>
      <c r="P42">
        <v>1.7</v>
      </c>
      <c r="Q42">
        <v>4.5999999999999996</v>
      </c>
      <c r="R42">
        <v>5.8</v>
      </c>
      <c r="S42">
        <v>3.9</v>
      </c>
      <c r="T42">
        <v>7</v>
      </c>
      <c r="U42">
        <v>7.5</v>
      </c>
      <c r="V42">
        <v>8.4</v>
      </c>
      <c r="W42">
        <v>61.1</v>
      </c>
      <c r="X42">
        <v>1</v>
      </c>
    </row>
    <row r="43" spans="1:24" x14ac:dyDescent="0.25">
      <c r="A43" s="46">
        <v>42</v>
      </c>
      <c r="B43">
        <v>2</v>
      </c>
      <c r="C43">
        <v>1</v>
      </c>
      <c r="D43">
        <v>0</v>
      </c>
      <c r="E43">
        <v>0</v>
      </c>
      <c r="F43">
        <v>1</v>
      </c>
      <c r="G43">
        <v>9.4</v>
      </c>
      <c r="H43">
        <v>3.8</v>
      </c>
      <c r="I43">
        <v>4.7</v>
      </c>
      <c r="J43">
        <v>5.4</v>
      </c>
      <c r="K43">
        <v>3.8</v>
      </c>
      <c r="L43">
        <v>6.5</v>
      </c>
      <c r="M43">
        <v>4.9000000000000004</v>
      </c>
      <c r="N43">
        <v>8.5</v>
      </c>
      <c r="O43">
        <v>4.9000000000000004</v>
      </c>
      <c r="P43">
        <v>6.2</v>
      </c>
      <c r="Q43">
        <v>4.0999999999999996</v>
      </c>
      <c r="R43">
        <v>4.5</v>
      </c>
      <c r="S43">
        <v>4.0999999999999996</v>
      </c>
      <c r="T43">
        <v>7.6</v>
      </c>
      <c r="U43">
        <v>8</v>
      </c>
      <c r="V43">
        <v>7.9</v>
      </c>
      <c r="W43">
        <v>61.1</v>
      </c>
      <c r="X43">
        <v>1</v>
      </c>
    </row>
    <row r="44" spans="1:24" x14ac:dyDescent="0.25">
      <c r="A44" s="46">
        <v>43</v>
      </c>
      <c r="B44">
        <v>3</v>
      </c>
      <c r="C44">
        <v>0</v>
      </c>
      <c r="D44">
        <v>1</v>
      </c>
      <c r="E44">
        <v>0</v>
      </c>
      <c r="F44">
        <v>1</v>
      </c>
      <c r="G44">
        <v>9.3000000000000007</v>
      </c>
      <c r="H44">
        <v>5.0999999999999996</v>
      </c>
      <c r="I44">
        <v>4.5999999999999996</v>
      </c>
      <c r="J44">
        <v>6.8</v>
      </c>
      <c r="K44">
        <v>5.8</v>
      </c>
      <c r="L44">
        <v>6.6</v>
      </c>
      <c r="M44">
        <v>6.3</v>
      </c>
      <c r="N44">
        <v>7.4</v>
      </c>
      <c r="O44">
        <v>5.0999999999999996</v>
      </c>
      <c r="P44">
        <v>4.0999999999999996</v>
      </c>
      <c r="Q44">
        <v>4.5999999999999996</v>
      </c>
      <c r="R44">
        <v>4.5999999999999996</v>
      </c>
      <c r="S44">
        <v>4.3</v>
      </c>
      <c r="T44">
        <v>8.9</v>
      </c>
      <c r="U44">
        <v>7.8</v>
      </c>
      <c r="V44">
        <v>7.6</v>
      </c>
      <c r="W44">
        <v>72.099999999999994</v>
      </c>
      <c r="X44">
        <v>1</v>
      </c>
    </row>
    <row r="45" spans="1:24" x14ac:dyDescent="0.25">
      <c r="A45" s="46">
        <v>44</v>
      </c>
      <c r="B45">
        <v>2</v>
      </c>
      <c r="C45">
        <v>1</v>
      </c>
      <c r="D45">
        <v>1</v>
      </c>
      <c r="E45">
        <v>1</v>
      </c>
      <c r="F45">
        <v>1</v>
      </c>
      <c r="G45">
        <v>5.0999999999999996</v>
      </c>
      <c r="H45">
        <v>5.0999999999999996</v>
      </c>
      <c r="I45">
        <v>6.6</v>
      </c>
      <c r="J45">
        <v>6.9</v>
      </c>
      <c r="K45">
        <v>4.4000000000000004</v>
      </c>
      <c r="L45">
        <v>5.4</v>
      </c>
      <c r="M45">
        <v>7.8</v>
      </c>
      <c r="N45">
        <v>5.9</v>
      </c>
      <c r="O45">
        <v>7.2</v>
      </c>
      <c r="P45">
        <v>5.2</v>
      </c>
      <c r="Q45">
        <v>4.9000000000000004</v>
      </c>
      <c r="R45">
        <v>6.3</v>
      </c>
      <c r="S45">
        <v>4.5</v>
      </c>
      <c r="T45">
        <v>7.6</v>
      </c>
      <c r="U45">
        <v>7.9</v>
      </c>
      <c r="V45">
        <v>8.4</v>
      </c>
      <c r="W45">
        <v>55.1</v>
      </c>
      <c r="X45">
        <v>1</v>
      </c>
    </row>
    <row r="46" spans="1:24" x14ac:dyDescent="0.25">
      <c r="A46" s="46">
        <v>45</v>
      </c>
      <c r="B46">
        <v>3</v>
      </c>
      <c r="C46">
        <v>1</v>
      </c>
      <c r="D46">
        <v>0</v>
      </c>
      <c r="E46">
        <v>0</v>
      </c>
      <c r="F46">
        <v>0</v>
      </c>
      <c r="G46">
        <v>8</v>
      </c>
      <c r="H46">
        <v>2.5</v>
      </c>
      <c r="I46">
        <v>4.7</v>
      </c>
      <c r="J46">
        <v>7.1</v>
      </c>
      <c r="K46">
        <v>3.6</v>
      </c>
      <c r="L46">
        <v>7.7</v>
      </c>
      <c r="M46">
        <v>3</v>
      </c>
      <c r="N46">
        <v>5.2</v>
      </c>
      <c r="O46">
        <v>5.0999999999999996</v>
      </c>
      <c r="P46">
        <v>3.9</v>
      </c>
      <c r="Q46">
        <v>4.3</v>
      </c>
      <c r="R46">
        <v>4.2</v>
      </c>
      <c r="S46">
        <v>4.7</v>
      </c>
      <c r="T46">
        <v>5.5</v>
      </c>
      <c r="U46">
        <v>5.6</v>
      </c>
      <c r="V46">
        <v>6.5</v>
      </c>
      <c r="W46">
        <v>65.099999999999994</v>
      </c>
      <c r="X46">
        <v>0</v>
      </c>
    </row>
    <row r="47" spans="1:24" x14ac:dyDescent="0.25">
      <c r="A47" s="46">
        <v>46</v>
      </c>
      <c r="B47">
        <v>2</v>
      </c>
      <c r="C47">
        <v>0</v>
      </c>
      <c r="D47">
        <v>1</v>
      </c>
      <c r="E47">
        <v>1</v>
      </c>
      <c r="F47">
        <v>0</v>
      </c>
      <c r="G47">
        <v>5.9</v>
      </c>
      <c r="H47">
        <v>4.0999999999999996</v>
      </c>
      <c r="I47">
        <v>5.7</v>
      </c>
      <c r="J47">
        <v>5.9</v>
      </c>
      <c r="K47">
        <v>5.8</v>
      </c>
      <c r="L47">
        <v>6.4</v>
      </c>
      <c r="M47">
        <v>5.5</v>
      </c>
      <c r="N47">
        <v>8.4</v>
      </c>
      <c r="O47">
        <v>6.4</v>
      </c>
      <c r="P47">
        <v>5.0999999999999996</v>
      </c>
      <c r="Q47">
        <v>5.2</v>
      </c>
      <c r="R47">
        <v>5.8</v>
      </c>
      <c r="S47">
        <v>4.8</v>
      </c>
      <c r="T47">
        <v>7.4</v>
      </c>
      <c r="U47">
        <v>8.6</v>
      </c>
      <c r="V47">
        <v>7.7</v>
      </c>
      <c r="W47">
        <v>58.1</v>
      </c>
      <c r="X47">
        <v>1</v>
      </c>
    </row>
    <row r="48" spans="1:24" x14ac:dyDescent="0.25">
      <c r="A48" s="46">
        <v>47</v>
      </c>
      <c r="B48">
        <v>3</v>
      </c>
      <c r="C48">
        <v>1</v>
      </c>
      <c r="D48">
        <v>0</v>
      </c>
      <c r="E48">
        <v>0</v>
      </c>
      <c r="F48">
        <v>1</v>
      </c>
      <c r="G48">
        <v>10</v>
      </c>
      <c r="H48">
        <v>4.3</v>
      </c>
      <c r="I48">
        <v>7.1</v>
      </c>
      <c r="J48">
        <v>6.3</v>
      </c>
      <c r="K48">
        <v>2.9</v>
      </c>
      <c r="L48">
        <v>5.4</v>
      </c>
      <c r="M48">
        <v>4.5</v>
      </c>
      <c r="N48">
        <v>3.8</v>
      </c>
      <c r="O48">
        <v>6.7</v>
      </c>
      <c r="P48">
        <v>3.7</v>
      </c>
      <c r="Q48">
        <v>5</v>
      </c>
      <c r="R48">
        <v>4</v>
      </c>
      <c r="S48">
        <v>3.5</v>
      </c>
      <c r="T48">
        <v>7.1</v>
      </c>
      <c r="U48">
        <v>8.8000000000000007</v>
      </c>
      <c r="V48">
        <v>8</v>
      </c>
      <c r="W48">
        <v>67.099999999999994</v>
      </c>
      <c r="X48">
        <v>1</v>
      </c>
    </row>
    <row r="49" spans="1:24" x14ac:dyDescent="0.25">
      <c r="A49" s="46">
        <v>48</v>
      </c>
      <c r="B49">
        <v>2</v>
      </c>
      <c r="C49">
        <v>1</v>
      </c>
      <c r="D49">
        <v>1</v>
      </c>
      <c r="E49">
        <v>1</v>
      </c>
      <c r="F49">
        <v>0</v>
      </c>
      <c r="G49">
        <v>5.7</v>
      </c>
      <c r="H49">
        <v>3.8</v>
      </c>
      <c r="I49">
        <v>6.8</v>
      </c>
      <c r="J49">
        <v>7.5</v>
      </c>
      <c r="K49">
        <v>5.7</v>
      </c>
      <c r="L49">
        <v>5.7</v>
      </c>
      <c r="M49">
        <v>6</v>
      </c>
      <c r="N49">
        <v>8.1999999999999993</v>
      </c>
      <c r="O49">
        <v>6.6</v>
      </c>
      <c r="P49">
        <v>4.8</v>
      </c>
      <c r="Q49">
        <v>6.5</v>
      </c>
      <c r="R49">
        <v>7.3</v>
      </c>
      <c r="S49">
        <v>5.2</v>
      </c>
      <c r="T49">
        <v>7.6</v>
      </c>
      <c r="U49">
        <v>7.6</v>
      </c>
      <c r="V49">
        <v>7.1</v>
      </c>
      <c r="W49">
        <v>60.1</v>
      </c>
      <c r="X49">
        <v>0</v>
      </c>
    </row>
    <row r="50" spans="1:24" x14ac:dyDescent="0.25">
      <c r="A50" s="46">
        <v>49</v>
      </c>
      <c r="B50">
        <v>3</v>
      </c>
      <c r="C50">
        <v>0</v>
      </c>
      <c r="D50">
        <v>0</v>
      </c>
      <c r="E50">
        <v>1</v>
      </c>
      <c r="F50">
        <v>1</v>
      </c>
      <c r="G50">
        <v>9.9</v>
      </c>
      <c r="H50">
        <v>3.7</v>
      </c>
      <c r="I50">
        <v>3.7</v>
      </c>
      <c r="J50">
        <v>6.1</v>
      </c>
      <c r="K50">
        <v>4.2</v>
      </c>
      <c r="L50">
        <v>7</v>
      </c>
      <c r="M50">
        <v>6.7</v>
      </c>
      <c r="N50">
        <v>6.8</v>
      </c>
      <c r="O50">
        <v>5.9</v>
      </c>
      <c r="P50">
        <v>7.2</v>
      </c>
      <c r="Q50">
        <v>4.5</v>
      </c>
      <c r="R50">
        <v>3.4</v>
      </c>
      <c r="S50">
        <v>3.9</v>
      </c>
      <c r="T50">
        <v>8.6999999999999993</v>
      </c>
      <c r="U50">
        <v>8.1</v>
      </c>
      <c r="V50">
        <v>8.5</v>
      </c>
      <c r="W50">
        <v>67.099999999999994</v>
      </c>
      <c r="X50">
        <v>1</v>
      </c>
    </row>
    <row r="51" spans="1:24" x14ac:dyDescent="0.25">
      <c r="A51" s="46">
        <v>50</v>
      </c>
      <c r="B51">
        <v>3</v>
      </c>
      <c r="C51">
        <v>1</v>
      </c>
      <c r="D51">
        <v>1</v>
      </c>
      <c r="E51">
        <v>0</v>
      </c>
      <c r="F51">
        <v>1</v>
      </c>
      <c r="G51">
        <v>7.9</v>
      </c>
      <c r="H51">
        <v>3.9</v>
      </c>
      <c r="I51">
        <v>4.3</v>
      </c>
      <c r="J51">
        <v>5.8</v>
      </c>
      <c r="K51">
        <v>4.4000000000000004</v>
      </c>
      <c r="L51">
        <v>6.9</v>
      </c>
      <c r="M51">
        <v>5.8</v>
      </c>
      <c r="N51">
        <v>4.7</v>
      </c>
      <c r="O51">
        <v>5.2</v>
      </c>
      <c r="P51">
        <v>3.6</v>
      </c>
      <c r="Q51">
        <v>4.0999999999999996</v>
      </c>
      <c r="R51">
        <v>4.2</v>
      </c>
      <c r="S51">
        <v>4.3</v>
      </c>
      <c r="T51">
        <v>8.6</v>
      </c>
      <c r="U51">
        <v>7.8</v>
      </c>
      <c r="V51">
        <v>7.6</v>
      </c>
      <c r="W51">
        <v>61.1</v>
      </c>
      <c r="X51">
        <v>1</v>
      </c>
    </row>
    <row r="52" spans="1:24" x14ac:dyDescent="0.25">
      <c r="A52" s="46">
        <v>51</v>
      </c>
      <c r="B52">
        <v>1</v>
      </c>
      <c r="C52">
        <v>0</v>
      </c>
      <c r="D52">
        <v>1</v>
      </c>
      <c r="E52">
        <v>1</v>
      </c>
      <c r="F52">
        <v>0</v>
      </c>
      <c r="G52">
        <v>6.7</v>
      </c>
      <c r="H52">
        <v>3.6</v>
      </c>
      <c r="I52">
        <v>5.9</v>
      </c>
      <c r="J52">
        <v>4.2</v>
      </c>
      <c r="K52">
        <v>3.4</v>
      </c>
      <c r="L52">
        <v>4.7</v>
      </c>
      <c r="M52">
        <v>4.8</v>
      </c>
      <c r="N52">
        <v>7.2</v>
      </c>
      <c r="O52">
        <v>5.7</v>
      </c>
      <c r="P52">
        <v>5.3</v>
      </c>
      <c r="Q52">
        <v>4</v>
      </c>
      <c r="R52">
        <v>3.6</v>
      </c>
      <c r="S52">
        <v>2.8</v>
      </c>
      <c r="T52">
        <v>5.4</v>
      </c>
      <c r="U52">
        <v>7.5</v>
      </c>
      <c r="V52">
        <v>7.2</v>
      </c>
      <c r="W52">
        <v>48.1</v>
      </c>
      <c r="X52">
        <v>0</v>
      </c>
    </row>
    <row r="53" spans="1:24" x14ac:dyDescent="0.25">
      <c r="A53" s="46">
        <v>52</v>
      </c>
      <c r="B53">
        <v>3</v>
      </c>
      <c r="C53">
        <v>1</v>
      </c>
      <c r="D53">
        <v>0</v>
      </c>
      <c r="E53">
        <v>0</v>
      </c>
      <c r="F53">
        <v>0</v>
      </c>
      <c r="G53">
        <v>8.1999999999999993</v>
      </c>
      <c r="H53">
        <v>2.7</v>
      </c>
      <c r="I53">
        <v>3.7</v>
      </c>
      <c r="J53">
        <v>7.4</v>
      </c>
      <c r="K53">
        <v>2.7</v>
      </c>
      <c r="L53">
        <v>7.9</v>
      </c>
      <c r="M53">
        <v>3.1</v>
      </c>
      <c r="N53">
        <v>5.3</v>
      </c>
      <c r="O53">
        <v>5.3</v>
      </c>
      <c r="P53">
        <v>5</v>
      </c>
      <c r="Q53">
        <v>4.5</v>
      </c>
      <c r="R53">
        <v>4.3</v>
      </c>
      <c r="S53">
        <v>4.9000000000000004</v>
      </c>
      <c r="T53">
        <v>5.7</v>
      </c>
      <c r="U53">
        <v>7.1</v>
      </c>
      <c r="V53">
        <v>8.1999999999999993</v>
      </c>
      <c r="W53">
        <v>67.099999999999994</v>
      </c>
      <c r="X53">
        <v>1</v>
      </c>
    </row>
    <row r="54" spans="1:24" x14ac:dyDescent="0.25">
      <c r="A54" s="46">
        <v>53</v>
      </c>
      <c r="B54">
        <v>3</v>
      </c>
      <c r="C54">
        <v>0</v>
      </c>
      <c r="D54">
        <v>1</v>
      </c>
      <c r="E54">
        <v>1</v>
      </c>
      <c r="F54">
        <v>1</v>
      </c>
      <c r="G54">
        <v>9.4</v>
      </c>
      <c r="H54">
        <v>2.5</v>
      </c>
      <c r="I54">
        <v>4.8</v>
      </c>
      <c r="J54">
        <v>6.1</v>
      </c>
      <c r="K54">
        <v>3.2</v>
      </c>
      <c r="L54">
        <v>7.3</v>
      </c>
      <c r="M54">
        <v>4.5999999999999996</v>
      </c>
      <c r="N54">
        <v>6.3</v>
      </c>
      <c r="O54">
        <v>6.3</v>
      </c>
      <c r="P54">
        <v>9.1999999999999993</v>
      </c>
      <c r="Q54">
        <v>4.7</v>
      </c>
      <c r="R54">
        <v>4.5999999999999996</v>
      </c>
      <c r="S54">
        <v>4.5999999999999996</v>
      </c>
      <c r="T54">
        <v>8.6999999999999993</v>
      </c>
      <c r="U54">
        <v>9</v>
      </c>
      <c r="V54">
        <v>9</v>
      </c>
      <c r="W54">
        <v>66.099999999999994</v>
      </c>
      <c r="X54">
        <v>1</v>
      </c>
    </row>
    <row r="55" spans="1:24" x14ac:dyDescent="0.25">
      <c r="A55" s="46">
        <v>54</v>
      </c>
      <c r="B55">
        <v>1</v>
      </c>
      <c r="C55">
        <v>1</v>
      </c>
      <c r="D55">
        <v>0</v>
      </c>
      <c r="E55">
        <v>0</v>
      </c>
      <c r="F55">
        <v>1</v>
      </c>
      <c r="G55">
        <v>6.9</v>
      </c>
      <c r="H55">
        <v>3.4</v>
      </c>
      <c r="I55">
        <v>5.7</v>
      </c>
      <c r="J55">
        <v>4.4000000000000004</v>
      </c>
      <c r="K55">
        <v>3.3</v>
      </c>
      <c r="L55">
        <v>6.4</v>
      </c>
      <c r="M55">
        <v>4.7</v>
      </c>
      <c r="N55">
        <v>5.2</v>
      </c>
      <c r="O55">
        <v>6.4</v>
      </c>
      <c r="P55">
        <v>4.4000000000000004</v>
      </c>
      <c r="Q55">
        <v>3.2</v>
      </c>
      <c r="R55">
        <v>2.7</v>
      </c>
      <c r="S55">
        <v>3.3</v>
      </c>
      <c r="T55">
        <v>6.1</v>
      </c>
      <c r="U55">
        <v>7</v>
      </c>
      <c r="V55">
        <v>7.2</v>
      </c>
      <c r="W55">
        <v>44.1</v>
      </c>
      <c r="X55">
        <v>0</v>
      </c>
    </row>
    <row r="56" spans="1:24" x14ac:dyDescent="0.25">
      <c r="A56" s="46">
        <v>55</v>
      </c>
      <c r="B56">
        <v>2</v>
      </c>
      <c r="C56">
        <v>1</v>
      </c>
      <c r="D56">
        <v>1</v>
      </c>
      <c r="E56">
        <v>1</v>
      </c>
      <c r="F56">
        <v>0</v>
      </c>
      <c r="G56">
        <v>8</v>
      </c>
      <c r="H56">
        <v>3.3</v>
      </c>
      <c r="I56">
        <v>3.8</v>
      </c>
      <c r="J56">
        <v>5.8</v>
      </c>
      <c r="K56">
        <v>3.2</v>
      </c>
      <c r="L56">
        <v>4.5999999999999996</v>
      </c>
      <c r="M56">
        <v>4.7</v>
      </c>
      <c r="N56">
        <v>8.6999999999999993</v>
      </c>
      <c r="O56">
        <v>5.3</v>
      </c>
      <c r="P56">
        <v>4.2</v>
      </c>
      <c r="Q56">
        <v>4.9000000000000004</v>
      </c>
      <c r="R56">
        <v>6.6</v>
      </c>
      <c r="S56">
        <v>4.2</v>
      </c>
      <c r="T56">
        <v>7.3</v>
      </c>
      <c r="U56">
        <v>8.1</v>
      </c>
      <c r="V56">
        <v>8.1</v>
      </c>
      <c r="W56">
        <v>62.1</v>
      </c>
      <c r="X56">
        <v>1</v>
      </c>
    </row>
    <row r="57" spans="1:24" x14ac:dyDescent="0.25">
      <c r="A57" s="46">
        <v>56</v>
      </c>
      <c r="B57">
        <v>3</v>
      </c>
      <c r="C57">
        <v>1</v>
      </c>
      <c r="D57">
        <v>0</v>
      </c>
      <c r="E57">
        <v>0</v>
      </c>
      <c r="F57">
        <v>0</v>
      </c>
      <c r="G57">
        <v>9.3000000000000007</v>
      </c>
      <c r="H57">
        <v>3.8</v>
      </c>
      <c r="I57">
        <v>7.3</v>
      </c>
      <c r="J57">
        <v>5.7</v>
      </c>
      <c r="K57">
        <v>3.7</v>
      </c>
      <c r="L57">
        <v>6.4</v>
      </c>
      <c r="M57">
        <v>5.5</v>
      </c>
      <c r="N57">
        <v>7.4</v>
      </c>
      <c r="O57">
        <v>6.6</v>
      </c>
      <c r="P57">
        <v>5.9</v>
      </c>
      <c r="Q57">
        <v>4.0999999999999996</v>
      </c>
      <c r="R57">
        <v>3.2</v>
      </c>
      <c r="S57">
        <v>3.4</v>
      </c>
      <c r="T57">
        <v>7.7</v>
      </c>
      <c r="U57">
        <v>7.6</v>
      </c>
      <c r="V57">
        <v>8.9</v>
      </c>
      <c r="W57">
        <v>59.1</v>
      </c>
      <c r="X57">
        <v>1</v>
      </c>
    </row>
    <row r="58" spans="1:24" x14ac:dyDescent="0.25">
      <c r="A58" s="46">
        <v>57</v>
      </c>
      <c r="B58">
        <v>2</v>
      </c>
      <c r="C58">
        <v>0</v>
      </c>
      <c r="D58">
        <v>1</v>
      </c>
      <c r="E58">
        <v>1</v>
      </c>
      <c r="F58">
        <v>1</v>
      </c>
      <c r="G58">
        <v>7.4</v>
      </c>
      <c r="H58">
        <v>5.0999999999999996</v>
      </c>
      <c r="I58">
        <v>4.8</v>
      </c>
      <c r="J58">
        <v>7.7</v>
      </c>
      <c r="K58">
        <v>4.5</v>
      </c>
      <c r="L58">
        <v>7.2</v>
      </c>
      <c r="M58">
        <v>6.9</v>
      </c>
      <c r="N58">
        <v>9.6</v>
      </c>
      <c r="O58">
        <v>6.4</v>
      </c>
      <c r="P58">
        <v>7.4</v>
      </c>
      <c r="Q58">
        <v>5.7</v>
      </c>
      <c r="R58">
        <v>6.5</v>
      </c>
      <c r="S58">
        <v>5.5</v>
      </c>
      <c r="T58">
        <v>9</v>
      </c>
      <c r="U58">
        <v>7.9</v>
      </c>
      <c r="V58">
        <v>8.8000000000000007</v>
      </c>
      <c r="W58">
        <v>74.099999999999994</v>
      </c>
      <c r="X58">
        <v>1</v>
      </c>
    </row>
    <row r="59" spans="1:24" x14ac:dyDescent="0.25">
      <c r="A59" s="46">
        <v>58</v>
      </c>
      <c r="B59">
        <v>3</v>
      </c>
      <c r="C59">
        <v>1</v>
      </c>
      <c r="D59">
        <v>0</v>
      </c>
      <c r="E59">
        <v>0</v>
      </c>
      <c r="F59">
        <v>0</v>
      </c>
      <c r="G59">
        <v>7.6</v>
      </c>
      <c r="H59">
        <v>3.6</v>
      </c>
      <c r="I59">
        <v>5.2</v>
      </c>
      <c r="J59">
        <v>5.8</v>
      </c>
      <c r="K59">
        <v>5.6</v>
      </c>
      <c r="L59">
        <v>6.6</v>
      </c>
      <c r="M59">
        <v>5.4</v>
      </c>
      <c r="N59">
        <v>4.4000000000000004</v>
      </c>
      <c r="O59">
        <v>6.7</v>
      </c>
      <c r="P59">
        <v>6.4</v>
      </c>
      <c r="Q59">
        <v>4.5999999999999996</v>
      </c>
      <c r="R59">
        <v>3.9</v>
      </c>
      <c r="S59">
        <v>4</v>
      </c>
      <c r="T59">
        <v>8.1999999999999993</v>
      </c>
      <c r="U59">
        <v>7.5</v>
      </c>
      <c r="V59">
        <v>7.5</v>
      </c>
      <c r="W59">
        <v>58.1</v>
      </c>
      <c r="X59">
        <v>1</v>
      </c>
    </row>
    <row r="60" spans="1:24" x14ac:dyDescent="0.25">
      <c r="A60" s="46">
        <v>59</v>
      </c>
      <c r="B60">
        <v>3</v>
      </c>
      <c r="C60">
        <v>1</v>
      </c>
      <c r="D60">
        <v>0</v>
      </c>
      <c r="E60">
        <v>0</v>
      </c>
      <c r="F60">
        <v>0</v>
      </c>
      <c r="G60">
        <v>10</v>
      </c>
      <c r="H60">
        <v>4.3</v>
      </c>
      <c r="I60">
        <v>5.3</v>
      </c>
      <c r="J60">
        <v>3.7</v>
      </c>
      <c r="K60">
        <v>4.2</v>
      </c>
      <c r="L60">
        <v>5.4</v>
      </c>
      <c r="M60">
        <v>4.5</v>
      </c>
      <c r="N60">
        <v>3.8</v>
      </c>
      <c r="O60">
        <v>6.7</v>
      </c>
      <c r="P60">
        <v>4.5</v>
      </c>
      <c r="Q60">
        <v>3.7</v>
      </c>
      <c r="R60">
        <v>4</v>
      </c>
      <c r="S60">
        <v>3.5</v>
      </c>
      <c r="T60">
        <v>7.1</v>
      </c>
      <c r="U60">
        <v>6.5</v>
      </c>
      <c r="V60">
        <v>7</v>
      </c>
      <c r="W60">
        <v>67.099999999999994</v>
      </c>
      <c r="X60">
        <v>0</v>
      </c>
    </row>
    <row r="61" spans="1:24" x14ac:dyDescent="0.25">
      <c r="A61" s="46">
        <v>60</v>
      </c>
      <c r="B61">
        <v>3</v>
      </c>
      <c r="C61">
        <v>1</v>
      </c>
      <c r="D61">
        <v>1</v>
      </c>
      <c r="E61">
        <v>1</v>
      </c>
      <c r="F61">
        <v>0</v>
      </c>
      <c r="G61">
        <v>9.9</v>
      </c>
      <c r="H61">
        <v>2.8</v>
      </c>
      <c r="I61">
        <v>7.2</v>
      </c>
      <c r="J61">
        <v>6.9</v>
      </c>
      <c r="K61">
        <v>2.6</v>
      </c>
      <c r="L61">
        <v>5.8</v>
      </c>
      <c r="M61">
        <v>3.5</v>
      </c>
      <c r="N61">
        <v>5.4</v>
      </c>
      <c r="O61">
        <v>6.2</v>
      </c>
      <c r="P61">
        <v>7</v>
      </c>
      <c r="Q61">
        <v>5.6</v>
      </c>
      <c r="R61">
        <v>4.9000000000000004</v>
      </c>
      <c r="S61">
        <v>4</v>
      </c>
      <c r="T61">
        <v>7.9</v>
      </c>
      <c r="U61">
        <v>8.5</v>
      </c>
      <c r="V61">
        <v>8.5</v>
      </c>
      <c r="W61">
        <v>61.1</v>
      </c>
      <c r="X61">
        <v>1</v>
      </c>
    </row>
    <row r="62" spans="1:24" x14ac:dyDescent="0.25">
      <c r="A62" s="46">
        <v>61</v>
      </c>
      <c r="B62">
        <v>3</v>
      </c>
      <c r="C62">
        <v>0</v>
      </c>
      <c r="D62">
        <v>0</v>
      </c>
      <c r="E62">
        <v>0</v>
      </c>
      <c r="F62">
        <v>0</v>
      </c>
      <c r="G62">
        <v>8.6999999999999993</v>
      </c>
      <c r="H62">
        <v>3.2</v>
      </c>
      <c r="I62">
        <v>8.4</v>
      </c>
      <c r="J62">
        <v>6.1</v>
      </c>
      <c r="K62">
        <v>2.8</v>
      </c>
      <c r="L62">
        <v>7.8</v>
      </c>
      <c r="M62">
        <v>3.8</v>
      </c>
      <c r="N62">
        <v>4.9000000000000004</v>
      </c>
      <c r="O62">
        <v>7.2</v>
      </c>
      <c r="P62">
        <v>4.5</v>
      </c>
      <c r="Q62">
        <v>5.4</v>
      </c>
      <c r="R62">
        <v>3.9</v>
      </c>
      <c r="S62">
        <v>4.5</v>
      </c>
      <c r="T62">
        <v>6.6</v>
      </c>
      <c r="U62">
        <v>6.9</v>
      </c>
      <c r="V62">
        <v>7.2</v>
      </c>
      <c r="W62">
        <v>71.099999999999994</v>
      </c>
      <c r="X62">
        <v>1</v>
      </c>
    </row>
    <row r="63" spans="1:24" x14ac:dyDescent="0.25">
      <c r="A63" s="46">
        <v>62</v>
      </c>
      <c r="B63">
        <v>2</v>
      </c>
      <c r="C63">
        <v>0</v>
      </c>
      <c r="D63">
        <v>1</v>
      </c>
      <c r="E63">
        <v>1</v>
      </c>
      <c r="F63">
        <v>1</v>
      </c>
      <c r="G63">
        <v>8.4</v>
      </c>
      <c r="H63">
        <v>3.8</v>
      </c>
      <c r="I63">
        <v>6.7</v>
      </c>
      <c r="J63">
        <v>5</v>
      </c>
      <c r="K63">
        <v>4.5</v>
      </c>
      <c r="L63">
        <v>4.7</v>
      </c>
      <c r="M63">
        <v>5.9</v>
      </c>
      <c r="N63">
        <v>6.7</v>
      </c>
      <c r="O63">
        <v>5.0999999999999996</v>
      </c>
      <c r="P63">
        <v>4.2</v>
      </c>
      <c r="Q63">
        <v>2.7</v>
      </c>
      <c r="R63">
        <v>5</v>
      </c>
      <c r="S63">
        <v>3.6</v>
      </c>
      <c r="T63">
        <v>8</v>
      </c>
      <c r="U63">
        <v>7.6</v>
      </c>
      <c r="V63">
        <v>8.8000000000000007</v>
      </c>
      <c r="W63">
        <v>63.1</v>
      </c>
      <c r="X63">
        <v>1</v>
      </c>
    </row>
    <row r="64" spans="1:24" x14ac:dyDescent="0.25">
      <c r="A64" s="46">
        <v>63</v>
      </c>
      <c r="B64">
        <v>1</v>
      </c>
      <c r="C64">
        <v>0</v>
      </c>
      <c r="D64">
        <v>0</v>
      </c>
      <c r="E64">
        <v>0</v>
      </c>
      <c r="F64">
        <v>1</v>
      </c>
      <c r="G64">
        <v>8.8000000000000007</v>
      </c>
      <c r="H64">
        <v>3.9</v>
      </c>
      <c r="I64">
        <v>3.8</v>
      </c>
      <c r="J64">
        <v>5.0999999999999996</v>
      </c>
      <c r="K64">
        <v>4.3</v>
      </c>
      <c r="L64">
        <v>4.7</v>
      </c>
      <c r="M64">
        <v>4.8</v>
      </c>
      <c r="N64">
        <v>5.8</v>
      </c>
      <c r="O64">
        <v>5</v>
      </c>
      <c r="P64">
        <v>7.2</v>
      </c>
      <c r="Q64">
        <v>4.4000000000000004</v>
      </c>
      <c r="R64">
        <v>3.7</v>
      </c>
      <c r="S64">
        <v>2.9</v>
      </c>
      <c r="T64">
        <v>6.3</v>
      </c>
      <c r="U64">
        <v>5.5</v>
      </c>
      <c r="V64">
        <v>8</v>
      </c>
      <c r="W64">
        <v>44.1</v>
      </c>
      <c r="X64">
        <v>0</v>
      </c>
    </row>
    <row r="65" spans="1:24" x14ac:dyDescent="0.25">
      <c r="A65" s="46">
        <v>64</v>
      </c>
      <c r="B65">
        <v>1</v>
      </c>
      <c r="C65">
        <v>0</v>
      </c>
      <c r="D65">
        <v>1</v>
      </c>
      <c r="E65">
        <v>1</v>
      </c>
      <c r="F65">
        <v>0</v>
      </c>
      <c r="G65">
        <v>7.7</v>
      </c>
      <c r="H65">
        <v>2.2000000000000002</v>
      </c>
      <c r="I65">
        <v>6.3</v>
      </c>
      <c r="J65">
        <v>4.5</v>
      </c>
      <c r="K65">
        <v>2.4</v>
      </c>
      <c r="L65">
        <v>4.7</v>
      </c>
      <c r="M65">
        <v>3.4</v>
      </c>
      <c r="N65">
        <v>6.2</v>
      </c>
      <c r="O65">
        <v>6</v>
      </c>
      <c r="P65">
        <v>4.7</v>
      </c>
      <c r="Q65">
        <v>3.3</v>
      </c>
      <c r="R65">
        <v>3.1</v>
      </c>
      <c r="S65">
        <v>2.6</v>
      </c>
      <c r="T65">
        <v>6</v>
      </c>
      <c r="U65">
        <v>6</v>
      </c>
      <c r="V65">
        <v>8.1</v>
      </c>
      <c r="W65">
        <v>47.1</v>
      </c>
      <c r="X65">
        <v>0</v>
      </c>
    </row>
    <row r="66" spans="1:24" x14ac:dyDescent="0.25">
      <c r="A66" s="46">
        <v>65</v>
      </c>
      <c r="B66">
        <v>1</v>
      </c>
      <c r="C66">
        <v>0</v>
      </c>
      <c r="D66">
        <v>1</v>
      </c>
      <c r="E66">
        <v>1</v>
      </c>
      <c r="F66">
        <v>0</v>
      </c>
      <c r="G66">
        <v>6.6</v>
      </c>
      <c r="H66">
        <v>3.6</v>
      </c>
      <c r="I66">
        <v>5.8</v>
      </c>
      <c r="J66">
        <v>4.0999999999999996</v>
      </c>
      <c r="K66">
        <v>4.9000000000000004</v>
      </c>
      <c r="L66">
        <v>4.7</v>
      </c>
      <c r="M66">
        <v>4.8</v>
      </c>
      <c r="N66">
        <v>7.2</v>
      </c>
      <c r="O66">
        <v>6.5</v>
      </c>
      <c r="P66">
        <v>3.9</v>
      </c>
      <c r="Q66">
        <v>3.5</v>
      </c>
      <c r="R66">
        <v>3.6</v>
      </c>
      <c r="S66">
        <v>2.8</v>
      </c>
      <c r="T66">
        <v>5.4</v>
      </c>
      <c r="U66">
        <v>6.9</v>
      </c>
      <c r="V66">
        <v>7.1</v>
      </c>
      <c r="W66">
        <v>48.1</v>
      </c>
      <c r="X66">
        <v>0</v>
      </c>
    </row>
    <row r="67" spans="1:24" x14ac:dyDescent="0.25">
      <c r="A67" s="46">
        <v>66</v>
      </c>
      <c r="B67">
        <v>2</v>
      </c>
      <c r="C67">
        <v>1</v>
      </c>
      <c r="D67">
        <v>1</v>
      </c>
      <c r="E67">
        <v>1</v>
      </c>
      <c r="F67">
        <v>0</v>
      </c>
      <c r="G67">
        <v>5.7</v>
      </c>
      <c r="H67">
        <v>3.8</v>
      </c>
      <c r="I67">
        <v>3.5</v>
      </c>
      <c r="J67">
        <v>6.7</v>
      </c>
      <c r="K67">
        <v>5.4</v>
      </c>
      <c r="L67">
        <v>5.7</v>
      </c>
      <c r="M67">
        <v>6</v>
      </c>
      <c r="N67">
        <v>8.1999999999999993</v>
      </c>
      <c r="O67">
        <v>5.4</v>
      </c>
      <c r="P67">
        <v>5</v>
      </c>
      <c r="Q67">
        <v>4.7</v>
      </c>
      <c r="R67">
        <v>7.3</v>
      </c>
      <c r="S67">
        <v>5.2</v>
      </c>
      <c r="T67">
        <v>7.6</v>
      </c>
      <c r="U67">
        <v>6.9</v>
      </c>
      <c r="V67">
        <v>9</v>
      </c>
      <c r="W67">
        <v>60.1</v>
      </c>
      <c r="X67">
        <v>1</v>
      </c>
    </row>
    <row r="68" spans="1:24" x14ac:dyDescent="0.25">
      <c r="A68" s="46">
        <v>67</v>
      </c>
      <c r="B68">
        <v>2</v>
      </c>
      <c r="C68">
        <v>1</v>
      </c>
      <c r="D68">
        <v>0</v>
      </c>
      <c r="E68">
        <v>1</v>
      </c>
      <c r="F68">
        <v>0</v>
      </c>
      <c r="G68">
        <v>5.7</v>
      </c>
      <c r="H68">
        <v>4</v>
      </c>
      <c r="I68">
        <v>7.9</v>
      </c>
      <c r="J68">
        <v>6.4</v>
      </c>
      <c r="K68">
        <v>2.7</v>
      </c>
      <c r="L68">
        <v>5.5</v>
      </c>
      <c r="M68">
        <v>5.0999999999999996</v>
      </c>
      <c r="N68">
        <v>6.2</v>
      </c>
      <c r="O68">
        <v>7.5</v>
      </c>
      <c r="P68">
        <v>6.4</v>
      </c>
      <c r="Q68">
        <v>5</v>
      </c>
      <c r="R68">
        <v>6.2</v>
      </c>
      <c r="S68">
        <v>4.5</v>
      </c>
      <c r="T68">
        <v>6.4</v>
      </c>
      <c r="U68">
        <v>5.6</v>
      </c>
      <c r="V68">
        <v>6.2</v>
      </c>
      <c r="W68">
        <v>50.1</v>
      </c>
      <c r="X68">
        <v>0</v>
      </c>
    </row>
    <row r="69" spans="1:24" x14ac:dyDescent="0.25">
      <c r="A69" s="46">
        <v>68</v>
      </c>
      <c r="B69">
        <v>2</v>
      </c>
      <c r="C69">
        <v>1</v>
      </c>
      <c r="D69">
        <v>0</v>
      </c>
      <c r="E69">
        <v>1</v>
      </c>
      <c r="F69">
        <v>1</v>
      </c>
      <c r="G69">
        <v>5.5</v>
      </c>
      <c r="H69">
        <v>3.7</v>
      </c>
      <c r="I69">
        <v>4.7</v>
      </c>
      <c r="J69">
        <v>5.4</v>
      </c>
      <c r="K69">
        <v>4.3</v>
      </c>
      <c r="L69">
        <v>5.3</v>
      </c>
      <c r="M69">
        <v>4.9000000000000004</v>
      </c>
      <c r="N69">
        <v>6</v>
      </c>
      <c r="O69">
        <v>5.6</v>
      </c>
      <c r="P69">
        <v>2.5</v>
      </c>
      <c r="Q69">
        <v>4.5</v>
      </c>
      <c r="R69">
        <v>5.9</v>
      </c>
      <c r="S69">
        <v>4.3</v>
      </c>
      <c r="T69">
        <v>6.1</v>
      </c>
      <c r="U69">
        <v>6.3</v>
      </c>
      <c r="V69">
        <v>8.1999999999999993</v>
      </c>
      <c r="W69">
        <v>48.1</v>
      </c>
      <c r="X69">
        <v>0</v>
      </c>
    </row>
    <row r="70" spans="1:24" x14ac:dyDescent="0.25">
      <c r="A70" s="46">
        <v>69</v>
      </c>
      <c r="B70">
        <v>1</v>
      </c>
      <c r="C70">
        <v>1</v>
      </c>
      <c r="D70">
        <v>1</v>
      </c>
      <c r="E70">
        <v>1</v>
      </c>
      <c r="F70">
        <v>0</v>
      </c>
      <c r="G70">
        <v>7.5</v>
      </c>
      <c r="H70">
        <v>3.5</v>
      </c>
      <c r="I70">
        <v>3.8</v>
      </c>
      <c r="J70">
        <v>3.5</v>
      </c>
      <c r="K70">
        <v>2.9</v>
      </c>
      <c r="L70">
        <v>4.0999999999999996</v>
      </c>
      <c r="M70">
        <v>4.5</v>
      </c>
      <c r="N70">
        <v>7.6</v>
      </c>
      <c r="O70">
        <v>5.0999999999999996</v>
      </c>
      <c r="P70">
        <v>5.2</v>
      </c>
      <c r="Q70">
        <v>4</v>
      </c>
      <c r="R70">
        <v>5.4</v>
      </c>
      <c r="S70">
        <v>3.4</v>
      </c>
      <c r="T70">
        <v>5.2</v>
      </c>
      <c r="U70">
        <v>5.8</v>
      </c>
      <c r="V70">
        <v>5.8</v>
      </c>
      <c r="W70">
        <v>51.1</v>
      </c>
      <c r="X70">
        <v>0</v>
      </c>
    </row>
    <row r="71" spans="1:24" x14ac:dyDescent="0.25">
      <c r="A71" s="46">
        <v>70</v>
      </c>
      <c r="B71">
        <v>2</v>
      </c>
      <c r="C71">
        <v>0</v>
      </c>
      <c r="D71">
        <v>1</v>
      </c>
      <c r="E71">
        <v>1</v>
      </c>
      <c r="F71">
        <v>0</v>
      </c>
      <c r="G71">
        <v>6.4</v>
      </c>
      <c r="H71">
        <v>3.6</v>
      </c>
      <c r="I71">
        <v>2.7</v>
      </c>
      <c r="J71">
        <v>5.3</v>
      </c>
      <c r="K71">
        <v>3.9</v>
      </c>
      <c r="L71">
        <v>3.9</v>
      </c>
      <c r="M71">
        <v>5.3</v>
      </c>
      <c r="N71">
        <v>7.1</v>
      </c>
      <c r="O71">
        <v>5.2</v>
      </c>
      <c r="P71">
        <v>5.5</v>
      </c>
      <c r="Q71">
        <v>4.7</v>
      </c>
      <c r="R71">
        <v>6.6</v>
      </c>
      <c r="S71">
        <v>3.9</v>
      </c>
      <c r="T71">
        <v>6.6</v>
      </c>
      <c r="U71">
        <v>6.6</v>
      </c>
      <c r="V71">
        <v>8</v>
      </c>
      <c r="W71">
        <v>58.1</v>
      </c>
      <c r="X71">
        <v>1</v>
      </c>
    </row>
    <row r="72" spans="1:24" x14ac:dyDescent="0.25">
      <c r="A72" s="46">
        <v>71</v>
      </c>
      <c r="B72">
        <v>3</v>
      </c>
      <c r="C72">
        <v>0</v>
      </c>
      <c r="D72">
        <v>0</v>
      </c>
      <c r="E72">
        <v>1</v>
      </c>
      <c r="F72">
        <v>0</v>
      </c>
      <c r="G72">
        <v>9.1</v>
      </c>
      <c r="H72">
        <v>4.5</v>
      </c>
      <c r="I72">
        <v>6.1</v>
      </c>
      <c r="J72">
        <v>5.9</v>
      </c>
      <c r="K72">
        <v>6.3</v>
      </c>
      <c r="L72">
        <v>5.3</v>
      </c>
      <c r="M72">
        <v>7.1</v>
      </c>
      <c r="N72">
        <v>8.4</v>
      </c>
      <c r="O72">
        <v>7.1</v>
      </c>
      <c r="P72">
        <v>5.7</v>
      </c>
      <c r="Q72">
        <v>5.4</v>
      </c>
      <c r="R72">
        <v>6.1</v>
      </c>
      <c r="S72">
        <v>4.4000000000000004</v>
      </c>
      <c r="T72">
        <v>7.6</v>
      </c>
      <c r="U72">
        <v>7.5</v>
      </c>
      <c r="V72">
        <v>7.7</v>
      </c>
      <c r="W72">
        <v>67.099999999999994</v>
      </c>
      <c r="X72">
        <v>0</v>
      </c>
    </row>
    <row r="73" spans="1:24" x14ac:dyDescent="0.25">
      <c r="A73" s="46">
        <v>72</v>
      </c>
      <c r="B73">
        <v>1</v>
      </c>
      <c r="C73">
        <v>1</v>
      </c>
      <c r="D73">
        <v>0</v>
      </c>
      <c r="E73">
        <v>0</v>
      </c>
      <c r="F73">
        <v>1</v>
      </c>
      <c r="G73">
        <v>6.7</v>
      </c>
      <c r="H73">
        <v>3.2</v>
      </c>
      <c r="I73">
        <v>3</v>
      </c>
      <c r="J73">
        <v>3.7</v>
      </c>
      <c r="K73">
        <v>4.8</v>
      </c>
      <c r="L73">
        <v>6.3</v>
      </c>
      <c r="M73">
        <v>4.5</v>
      </c>
      <c r="N73">
        <v>5</v>
      </c>
      <c r="O73">
        <v>5.2</v>
      </c>
      <c r="P73">
        <v>2.5</v>
      </c>
      <c r="Q73">
        <v>2.9</v>
      </c>
      <c r="R73">
        <v>2.6</v>
      </c>
      <c r="S73">
        <v>3.1</v>
      </c>
      <c r="T73">
        <v>5.8</v>
      </c>
      <c r="U73">
        <v>6</v>
      </c>
      <c r="V73">
        <v>7</v>
      </c>
      <c r="W73">
        <v>43.1</v>
      </c>
      <c r="X73">
        <v>0</v>
      </c>
    </row>
    <row r="74" spans="1:24" x14ac:dyDescent="0.25">
      <c r="A74" s="46">
        <v>73</v>
      </c>
      <c r="B74">
        <v>2</v>
      </c>
      <c r="C74">
        <v>0</v>
      </c>
      <c r="D74">
        <v>1</v>
      </c>
      <c r="E74">
        <v>1</v>
      </c>
      <c r="F74">
        <v>0</v>
      </c>
      <c r="G74">
        <v>6.5</v>
      </c>
      <c r="H74">
        <v>4.3</v>
      </c>
      <c r="I74">
        <v>2.7</v>
      </c>
      <c r="J74">
        <v>6.6</v>
      </c>
      <c r="K74">
        <v>6.5</v>
      </c>
      <c r="L74">
        <v>6.3</v>
      </c>
      <c r="M74">
        <v>6</v>
      </c>
      <c r="N74">
        <v>8.6999999999999993</v>
      </c>
      <c r="O74">
        <v>4.7</v>
      </c>
      <c r="P74">
        <v>6.3</v>
      </c>
      <c r="Q74">
        <v>4.5999999999999996</v>
      </c>
      <c r="R74">
        <v>5.6</v>
      </c>
      <c r="S74">
        <v>4.5999999999999996</v>
      </c>
      <c r="T74">
        <v>7.9</v>
      </c>
      <c r="U74">
        <v>6.6</v>
      </c>
      <c r="V74">
        <v>7.9</v>
      </c>
      <c r="W74">
        <v>66.099999999999994</v>
      </c>
      <c r="X74">
        <v>0</v>
      </c>
    </row>
    <row r="75" spans="1:24" x14ac:dyDescent="0.25">
      <c r="A75" s="46">
        <v>74</v>
      </c>
      <c r="B75">
        <v>3</v>
      </c>
      <c r="C75">
        <v>0</v>
      </c>
      <c r="D75">
        <v>1</v>
      </c>
      <c r="E75">
        <v>1</v>
      </c>
      <c r="F75">
        <v>1</v>
      </c>
      <c r="G75">
        <v>9.9</v>
      </c>
      <c r="H75">
        <v>3.7</v>
      </c>
      <c r="I75">
        <v>7.5</v>
      </c>
      <c r="J75">
        <v>4.7</v>
      </c>
      <c r="K75">
        <v>5.6</v>
      </c>
      <c r="L75">
        <v>7</v>
      </c>
      <c r="M75">
        <v>6.7</v>
      </c>
      <c r="N75">
        <v>6.8</v>
      </c>
      <c r="O75">
        <v>7.2</v>
      </c>
      <c r="P75">
        <v>4.5999999999999996</v>
      </c>
      <c r="Q75">
        <v>4.0999999999999996</v>
      </c>
      <c r="R75">
        <v>3.4</v>
      </c>
      <c r="S75">
        <v>3.9</v>
      </c>
      <c r="T75">
        <v>8.6</v>
      </c>
      <c r="U75">
        <v>8.8000000000000007</v>
      </c>
      <c r="V75">
        <v>9.8000000000000007</v>
      </c>
      <c r="W75">
        <v>66.099999999999994</v>
      </c>
      <c r="X75">
        <v>1</v>
      </c>
    </row>
    <row r="76" spans="1:24" x14ac:dyDescent="0.25">
      <c r="A76" s="46">
        <v>75</v>
      </c>
      <c r="B76">
        <v>2</v>
      </c>
      <c r="C76">
        <v>0</v>
      </c>
      <c r="D76">
        <v>1</v>
      </c>
      <c r="E76">
        <v>1</v>
      </c>
      <c r="F76">
        <v>1</v>
      </c>
      <c r="G76">
        <v>8.5</v>
      </c>
      <c r="H76">
        <v>3.9</v>
      </c>
      <c r="I76">
        <v>5.3</v>
      </c>
      <c r="J76">
        <v>5.5</v>
      </c>
      <c r="K76">
        <v>5</v>
      </c>
      <c r="L76">
        <v>4.9000000000000004</v>
      </c>
      <c r="M76">
        <v>6</v>
      </c>
      <c r="N76">
        <v>6.8</v>
      </c>
      <c r="O76">
        <v>5.7</v>
      </c>
      <c r="P76">
        <v>3.6</v>
      </c>
      <c r="Q76">
        <v>4.4000000000000004</v>
      </c>
      <c r="R76">
        <v>5.0999999999999996</v>
      </c>
      <c r="S76">
        <v>3.7</v>
      </c>
      <c r="T76">
        <v>8.1999999999999993</v>
      </c>
      <c r="U76">
        <v>7</v>
      </c>
      <c r="V76">
        <v>8.4</v>
      </c>
      <c r="W76">
        <v>65.099999999999994</v>
      </c>
      <c r="X76">
        <v>1</v>
      </c>
    </row>
    <row r="77" spans="1:24" x14ac:dyDescent="0.25">
      <c r="A77" s="46">
        <v>76</v>
      </c>
      <c r="B77">
        <v>3</v>
      </c>
      <c r="C77">
        <v>0</v>
      </c>
      <c r="D77">
        <v>0</v>
      </c>
      <c r="E77">
        <v>0</v>
      </c>
      <c r="F77">
        <v>0</v>
      </c>
      <c r="G77">
        <v>9.9</v>
      </c>
      <c r="H77">
        <v>3</v>
      </c>
      <c r="I77">
        <v>6.8</v>
      </c>
      <c r="J77">
        <v>5</v>
      </c>
      <c r="K77">
        <v>5.4</v>
      </c>
      <c r="L77">
        <v>5.9</v>
      </c>
      <c r="M77">
        <v>4.8</v>
      </c>
      <c r="N77">
        <v>4.9000000000000004</v>
      </c>
      <c r="O77">
        <v>7.3</v>
      </c>
      <c r="P77">
        <v>7.6</v>
      </c>
      <c r="Q77">
        <v>3.1</v>
      </c>
      <c r="R77">
        <v>4.3</v>
      </c>
      <c r="S77">
        <v>3.8</v>
      </c>
      <c r="T77">
        <v>7.1</v>
      </c>
      <c r="U77">
        <v>6.6</v>
      </c>
      <c r="V77">
        <v>8.9</v>
      </c>
      <c r="W77">
        <v>63.1</v>
      </c>
      <c r="X77">
        <v>1</v>
      </c>
    </row>
    <row r="78" spans="1:24" x14ac:dyDescent="0.25">
      <c r="A78" s="46">
        <v>77</v>
      </c>
      <c r="B78">
        <v>1</v>
      </c>
      <c r="C78">
        <v>0</v>
      </c>
      <c r="D78">
        <v>0</v>
      </c>
      <c r="E78">
        <v>1</v>
      </c>
      <c r="F78">
        <v>1</v>
      </c>
      <c r="G78">
        <v>7.6</v>
      </c>
      <c r="H78">
        <v>3.6</v>
      </c>
      <c r="I78">
        <v>7.6</v>
      </c>
      <c r="J78">
        <v>4.5999999999999996</v>
      </c>
      <c r="K78">
        <v>4.7</v>
      </c>
      <c r="L78">
        <v>4.5999999999999996</v>
      </c>
      <c r="M78">
        <v>5</v>
      </c>
      <c r="N78">
        <v>7.4</v>
      </c>
      <c r="O78">
        <v>8.1</v>
      </c>
      <c r="P78">
        <v>6.6</v>
      </c>
      <c r="Q78">
        <v>4.5</v>
      </c>
      <c r="R78">
        <v>5.8</v>
      </c>
      <c r="S78">
        <v>3.9</v>
      </c>
      <c r="T78">
        <v>6.4</v>
      </c>
      <c r="U78">
        <v>6.9</v>
      </c>
      <c r="V78">
        <v>7.5</v>
      </c>
      <c r="W78">
        <v>49.1</v>
      </c>
      <c r="X78">
        <v>0</v>
      </c>
    </row>
    <row r="79" spans="1:24" x14ac:dyDescent="0.25">
      <c r="A79" s="46">
        <v>78</v>
      </c>
      <c r="B79">
        <v>2</v>
      </c>
      <c r="C79">
        <v>1</v>
      </c>
      <c r="D79">
        <v>0</v>
      </c>
      <c r="E79">
        <v>0</v>
      </c>
      <c r="F79">
        <v>1</v>
      </c>
      <c r="G79">
        <v>9.4</v>
      </c>
      <c r="H79">
        <v>3.8</v>
      </c>
      <c r="I79">
        <v>7</v>
      </c>
      <c r="J79">
        <v>6.2</v>
      </c>
      <c r="K79">
        <v>4.7</v>
      </c>
      <c r="L79">
        <v>6.5</v>
      </c>
      <c r="M79">
        <v>4.9000000000000004</v>
      </c>
      <c r="N79">
        <v>8.5</v>
      </c>
      <c r="O79">
        <v>7.3</v>
      </c>
      <c r="P79">
        <v>2.4</v>
      </c>
      <c r="Q79">
        <v>4.3</v>
      </c>
      <c r="R79">
        <v>4.5</v>
      </c>
      <c r="S79">
        <v>4.0999999999999996</v>
      </c>
      <c r="T79">
        <v>7.6</v>
      </c>
      <c r="U79">
        <v>7.3</v>
      </c>
      <c r="V79">
        <v>8</v>
      </c>
      <c r="W79">
        <v>61.1</v>
      </c>
      <c r="X79">
        <v>1</v>
      </c>
    </row>
    <row r="80" spans="1:24" x14ac:dyDescent="0.25">
      <c r="A80" s="46">
        <v>79</v>
      </c>
      <c r="B80">
        <v>3</v>
      </c>
      <c r="C80">
        <v>0</v>
      </c>
      <c r="D80">
        <v>0</v>
      </c>
      <c r="E80">
        <v>0</v>
      </c>
      <c r="F80">
        <v>1</v>
      </c>
      <c r="G80">
        <v>9.3000000000000007</v>
      </c>
      <c r="H80">
        <v>3.5</v>
      </c>
      <c r="I80">
        <v>6.3</v>
      </c>
      <c r="J80">
        <v>7.6</v>
      </c>
      <c r="K80">
        <v>5.5</v>
      </c>
      <c r="L80">
        <v>7.5</v>
      </c>
      <c r="M80">
        <v>5.9</v>
      </c>
      <c r="N80">
        <v>4.5999999999999996</v>
      </c>
      <c r="O80">
        <v>6.6</v>
      </c>
      <c r="P80">
        <v>3.1</v>
      </c>
      <c r="Q80">
        <v>5.2</v>
      </c>
      <c r="R80">
        <v>4.0999999999999996</v>
      </c>
      <c r="S80">
        <v>4.5999999999999996</v>
      </c>
      <c r="T80">
        <v>8.9</v>
      </c>
      <c r="U80">
        <v>7.3</v>
      </c>
      <c r="V80">
        <v>8.1</v>
      </c>
      <c r="W80">
        <v>72.099999999999994</v>
      </c>
      <c r="X80">
        <v>1</v>
      </c>
    </row>
    <row r="81" spans="1:24" x14ac:dyDescent="0.25">
      <c r="A81" s="46">
        <v>80</v>
      </c>
      <c r="B81">
        <v>1</v>
      </c>
      <c r="C81">
        <v>1</v>
      </c>
      <c r="D81">
        <v>1</v>
      </c>
      <c r="E81">
        <v>1</v>
      </c>
      <c r="F81">
        <v>0</v>
      </c>
      <c r="G81">
        <v>7.1</v>
      </c>
      <c r="H81">
        <v>3.4</v>
      </c>
      <c r="I81">
        <v>4.9000000000000004</v>
      </c>
      <c r="J81">
        <v>4.0999999999999996</v>
      </c>
      <c r="K81">
        <v>4</v>
      </c>
      <c r="L81">
        <v>5</v>
      </c>
      <c r="M81">
        <v>5.9</v>
      </c>
      <c r="N81">
        <v>7.8</v>
      </c>
      <c r="O81">
        <v>6.1</v>
      </c>
      <c r="P81">
        <v>3.5</v>
      </c>
      <c r="Q81">
        <v>2.6</v>
      </c>
      <c r="R81">
        <v>3.1</v>
      </c>
      <c r="S81">
        <v>2.7</v>
      </c>
      <c r="T81">
        <v>5.7</v>
      </c>
      <c r="U81">
        <v>5.8</v>
      </c>
      <c r="V81">
        <v>7.6</v>
      </c>
      <c r="W81">
        <v>44.1</v>
      </c>
      <c r="X81">
        <v>0</v>
      </c>
    </row>
    <row r="82" spans="1:24" x14ac:dyDescent="0.25">
      <c r="A82" s="46">
        <v>81</v>
      </c>
      <c r="B82">
        <v>3</v>
      </c>
      <c r="C82">
        <v>0</v>
      </c>
      <c r="D82">
        <v>1</v>
      </c>
      <c r="E82">
        <v>0</v>
      </c>
      <c r="F82">
        <v>0</v>
      </c>
      <c r="G82">
        <v>9.9</v>
      </c>
      <c r="H82">
        <v>3</v>
      </c>
      <c r="I82">
        <v>7.4</v>
      </c>
      <c r="J82">
        <v>4.8</v>
      </c>
      <c r="K82">
        <v>4</v>
      </c>
      <c r="L82">
        <v>5.9</v>
      </c>
      <c r="M82">
        <v>4.8</v>
      </c>
      <c r="N82">
        <v>4.9000000000000004</v>
      </c>
      <c r="O82">
        <v>5.9</v>
      </c>
      <c r="P82">
        <v>6.9</v>
      </c>
      <c r="Q82">
        <v>3.2</v>
      </c>
      <c r="R82">
        <v>4.3</v>
      </c>
      <c r="S82">
        <v>3.8</v>
      </c>
      <c r="T82">
        <v>7.1</v>
      </c>
      <c r="U82">
        <v>7.9</v>
      </c>
      <c r="V82">
        <v>8.8000000000000007</v>
      </c>
      <c r="W82">
        <v>63.1</v>
      </c>
      <c r="X82">
        <v>0</v>
      </c>
    </row>
    <row r="83" spans="1:24" x14ac:dyDescent="0.25">
      <c r="A83" s="46">
        <v>82</v>
      </c>
      <c r="B83">
        <v>3</v>
      </c>
      <c r="C83">
        <v>0</v>
      </c>
      <c r="D83">
        <v>0</v>
      </c>
      <c r="E83">
        <v>0</v>
      </c>
      <c r="F83">
        <v>0</v>
      </c>
      <c r="G83">
        <v>8.6999999999999993</v>
      </c>
      <c r="H83">
        <v>3.2</v>
      </c>
      <c r="I83">
        <v>6.4</v>
      </c>
      <c r="J83">
        <v>4.9000000000000004</v>
      </c>
      <c r="K83">
        <v>2.4</v>
      </c>
      <c r="L83">
        <v>6.8</v>
      </c>
      <c r="M83">
        <v>4.5999999999999996</v>
      </c>
      <c r="N83">
        <v>6.8</v>
      </c>
      <c r="O83">
        <v>6.3</v>
      </c>
      <c r="P83">
        <v>5.0999999999999996</v>
      </c>
      <c r="Q83">
        <v>4.3</v>
      </c>
      <c r="R83">
        <v>3.7</v>
      </c>
      <c r="S83">
        <v>4</v>
      </c>
      <c r="T83">
        <v>7.4</v>
      </c>
      <c r="U83">
        <v>7.3</v>
      </c>
      <c r="V83">
        <v>8</v>
      </c>
      <c r="W83">
        <v>68.099999999999994</v>
      </c>
      <c r="X83">
        <v>1</v>
      </c>
    </row>
    <row r="84" spans="1:24" x14ac:dyDescent="0.25">
      <c r="A84" s="46">
        <v>83</v>
      </c>
      <c r="B84">
        <v>2</v>
      </c>
      <c r="C84">
        <v>0</v>
      </c>
      <c r="D84">
        <v>0</v>
      </c>
      <c r="E84">
        <v>0</v>
      </c>
      <c r="F84">
        <v>1</v>
      </c>
      <c r="G84">
        <v>8.6</v>
      </c>
      <c r="H84">
        <v>2.9</v>
      </c>
      <c r="I84">
        <v>5.8</v>
      </c>
      <c r="J84">
        <v>3.9</v>
      </c>
      <c r="K84">
        <v>2.9</v>
      </c>
      <c r="L84">
        <v>5.6</v>
      </c>
      <c r="M84">
        <v>4</v>
      </c>
      <c r="N84">
        <v>6.3</v>
      </c>
      <c r="O84">
        <v>6.1</v>
      </c>
      <c r="P84">
        <v>4</v>
      </c>
      <c r="Q84">
        <v>2.7</v>
      </c>
      <c r="R84">
        <v>3</v>
      </c>
      <c r="S84">
        <v>3</v>
      </c>
      <c r="T84">
        <v>6.6</v>
      </c>
      <c r="U84">
        <v>6.1</v>
      </c>
      <c r="V84">
        <v>8.5</v>
      </c>
      <c r="W84">
        <v>53.1</v>
      </c>
      <c r="X84">
        <v>0</v>
      </c>
    </row>
    <row r="85" spans="1:24" x14ac:dyDescent="0.25">
      <c r="A85" s="46">
        <v>84</v>
      </c>
      <c r="B85">
        <v>1</v>
      </c>
      <c r="C85">
        <v>1</v>
      </c>
      <c r="D85">
        <v>0</v>
      </c>
      <c r="E85">
        <v>1</v>
      </c>
      <c r="F85">
        <v>0</v>
      </c>
      <c r="G85">
        <v>6.4</v>
      </c>
      <c r="H85">
        <v>3.2</v>
      </c>
      <c r="I85">
        <v>6.7</v>
      </c>
      <c r="J85">
        <v>3.6</v>
      </c>
      <c r="K85">
        <v>2.2000000000000002</v>
      </c>
      <c r="L85">
        <v>2.9</v>
      </c>
      <c r="M85">
        <v>5</v>
      </c>
      <c r="N85">
        <v>8.4</v>
      </c>
      <c r="O85">
        <v>7.3</v>
      </c>
      <c r="P85">
        <v>6.5</v>
      </c>
      <c r="Q85">
        <v>2</v>
      </c>
      <c r="R85">
        <v>3.7</v>
      </c>
      <c r="S85">
        <v>1.6</v>
      </c>
      <c r="T85">
        <v>5</v>
      </c>
      <c r="U85">
        <v>5.0999999999999996</v>
      </c>
      <c r="V85">
        <v>6.5</v>
      </c>
      <c r="W85">
        <v>37.1</v>
      </c>
      <c r="X85">
        <v>0</v>
      </c>
    </row>
    <row r="86" spans="1:24" x14ac:dyDescent="0.25">
      <c r="A86" s="46">
        <v>85</v>
      </c>
      <c r="B86">
        <v>2</v>
      </c>
      <c r="C86">
        <v>0</v>
      </c>
      <c r="D86">
        <v>0</v>
      </c>
      <c r="E86">
        <v>0</v>
      </c>
      <c r="F86">
        <v>1</v>
      </c>
      <c r="G86">
        <v>7.7</v>
      </c>
      <c r="H86">
        <v>2.6</v>
      </c>
      <c r="I86">
        <v>6.7</v>
      </c>
      <c r="J86">
        <v>6.6</v>
      </c>
      <c r="K86">
        <v>1.9</v>
      </c>
      <c r="L86">
        <v>7.2</v>
      </c>
      <c r="M86">
        <v>4.3</v>
      </c>
      <c r="N86">
        <v>5.9</v>
      </c>
      <c r="O86">
        <v>6.5</v>
      </c>
      <c r="P86">
        <v>4.0999999999999996</v>
      </c>
      <c r="Q86">
        <v>4.7</v>
      </c>
      <c r="R86">
        <v>3.9</v>
      </c>
      <c r="S86">
        <v>4.3</v>
      </c>
      <c r="T86">
        <v>8.1999999999999993</v>
      </c>
      <c r="U86">
        <v>7.5</v>
      </c>
      <c r="V86">
        <v>7.7</v>
      </c>
      <c r="W86">
        <v>52.1</v>
      </c>
      <c r="X86">
        <v>1</v>
      </c>
    </row>
    <row r="87" spans="1:24" x14ac:dyDescent="0.25">
      <c r="A87" s="46">
        <v>86</v>
      </c>
      <c r="B87">
        <v>1</v>
      </c>
      <c r="C87">
        <v>1</v>
      </c>
      <c r="D87">
        <v>1</v>
      </c>
      <c r="E87">
        <v>1</v>
      </c>
      <c r="F87">
        <v>0</v>
      </c>
      <c r="G87">
        <v>7.5</v>
      </c>
      <c r="H87">
        <v>3.5</v>
      </c>
      <c r="I87">
        <v>4.0999999999999996</v>
      </c>
      <c r="J87">
        <v>4.5</v>
      </c>
      <c r="K87">
        <v>3.5</v>
      </c>
      <c r="L87">
        <v>4.0999999999999996</v>
      </c>
      <c r="M87">
        <v>4.5</v>
      </c>
      <c r="N87">
        <v>7.6</v>
      </c>
      <c r="O87">
        <v>4.9000000000000004</v>
      </c>
      <c r="P87">
        <v>2.8</v>
      </c>
      <c r="Q87">
        <v>3.4</v>
      </c>
      <c r="R87">
        <v>5.4</v>
      </c>
      <c r="S87">
        <v>3.4</v>
      </c>
      <c r="T87">
        <v>5.2</v>
      </c>
      <c r="U87">
        <v>6</v>
      </c>
      <c r="V87">
        <v>7.2</v>
      </c>
      <c r="W87">
        <v>51.1</v>
      </c>
      <c r="X87">
        <v>0</v>
      </c>
    </row>
    <row r="88" spans="1:24" x14ac:dyDescent="0.25">
      <c r="A88" s="46">
        <v>87</v>
      </c>
      <c r="B88">
        <v>1</v>
      </c>
      <c r="C88">
        <v>0</v>
      </c>
      <c r="D88">
        <v>0</v>
      </c>
      <c r="E88">
        <v>1</v>
      </c>
      <c r="F88">
        <v>0</v>
      </c>
      <c r="G88">
        <v>5</v>
      </c>
      <c r="H88">
        <v>3.6</v>
      </c>
      <c r="I88">
        <v>1.3</v>
      </c>
      <c r="J88">
        <v>3</v>
      </c>
      <c r="K88">
        <v>3.5</v>
      </c>
      <c r="L88">
        <v>4.2</v>
      </c>
      <c r="M88">
        <v>4.9000000000000004</v>
      </c>
      <c r="N88">
        <v>8.1999999999999993</v>
      </c>
      <c r="O88">
        <v>4.3</v>
      </c>
      <c r="P88">
        <v>7.6</v>
      </c>
      <c r="Q88">
        <v>2.4</v>
      </c>
      <c r="R88">
        <v>4.8</v>
      </c>
      <c r="S88">
        <v>3.1</v>
      </c>
      <c r="T88">
        <v>5.2</v>
      </c>
      <c r="U88">
        <v>5.5</v>
      </c>
      <c r="V88">
        <v>6</v>
      </c>
      <c r="W88">
        <v>48.1</v>
      </c>
      <c r="X88">
        <v>0</v>
      </c>
    </row>
    <row r="89" spans="1:24" x14ac:dyDescent="0.25">
      <c r="A89" s="46">
        <v>88</v>
      </c>
      <c r="B89">
        <v>2</v>
      </c>
      <c r="C89">
        <v>0</v>
      </c>
      <c r="D89">
        <v>0</v>
      </c>
      <c r="E89">
        <v>0</v>
      </c>
      <c r="F89">
        <v>1</v>
      </c>
      <c r="G89">
        <v>7.7</v>
      </c>
      <c r="H89">
        <v>2.6</v>
      </c>
      <c r="I89">
        <v>8</v>
      </c>
      <c r="J89">
        <v>6.7</v>
      </c>
      <c r="K89">
        <v>3.5</v>
      </c>
      <c r="L89">
        <v>7.2</v>
      </c>
      <c r="M89">
        <v>4.3</v>
      </c>
      <c r="N89">
        <v>5.9</v>
      </c>
      <c r="O89">
        <v>6.9</v>
      </c>
      <c r="P89">
        <v>7.7</v>
      </c>
      <c r="Q89">
        <v>5.0999999999999996</v>
      </c>
      <c r="R89">
        <v>3.9</v>
      </c>
      <c r="S89">
        <v>4.3</v>
      </c>
      <c r="T89">
        <v>8.1999999999999993</v>
      </c>
      <c r="U89">
        <v>7.6</v>
      </c>
      <c r="V89">
        <v>8.1999999999999993</v>
      </c>
      <c r="W89">
        <v>52.1</v>
      </c>
      <c r="X89">
        <v>0</v>
      </c>
    </row>
    <row r="90" spans="1:24" x14ac:dyDescent="0.25">
      <c r="A90" s="46">
        <v>89</v>
      </c>
      <c r="B90">
        <v>2</v>
      </c>
      <c r="C90">
        <v>1</v>
      </c>
      <c r="D90">
        <v>0</v>
      </c>
      <c r="E90">
        <v>0</v>
      </c>
      <c r="F90">
        <v>1</v>
      </c>
      <c r="G90">
        <v>9.1</v>
      </c>
      <c r="H90">
        <v>3.6</v>
      </c>
      <c r="I90">
        <v>5.5</v>
      </c>
      <c r="J90">
        <v>5.4</v>
      </c>
      <c r="K90">
        <v>4.2</v>
      </c>
      <c r="L90">
        <v>6.2</v>
      </c>
      <c r="M90">
        <v>4.5999999999999996</v>
      </c>
      <c r="N90">
        <v>8.3000000000000007</v>
      </c>
      <c r="O90">
        <v>6.5</v>
      </c>
      <c r="P90">
        <v>4.0999999999999996</v>
      </c>
      <c r="Q90">
        <v>4.5999999999999996</v>
      </c>
      <c r="R90">
        <v>4.3</v>
      </c>
      <c r="S90">
        <v>3.9</v>
      </c>
      <c r="T90">
        <v>7.3</v>
      </c>
      <c r="U90">
        <v>6.5</v>
      </c>
      <c r="V90">
        <v>7.4</v>
      </c>
      <c r="W90">
        <v>59.1</v>
      </c>
      <c r="X90">
        <v>0</v>
      </c>
    </row>
    <row r="91" spans="1:24" x14ac:dyDescent="0.25">
      <c r="A91" s="46">
        <v>90</v>
      </c>
      <c r="B91">
        <v>2</v>
      </c>
      <c r="C91">
        <v>1</v>
      </c>
      <c r="D91">
        <v>0</v>
      </c>
      <c r="E91">
        <v>1</v>
      </c>
      <c r="F91">
        <v>1</v>
      </c>
      <c r="G91">
        <v>5.5</v>
      </c>
      <c r="H91">
        <v>5.5</v>
      </c>
      <c r="I91">
        <v>7.7</v>
      </c>
      <c r="J91">
        <v>7</v>
      </c>
      <c r="K91">
        <v>5.6</v>
      </c>
      <c r="L91">
        <v>5.7</v>
      </c>
      <c r="M91">
        <v>8.1999999999999993</v>
      </c>
      <c r="N91">
        <v>6.3</v>
      </c>
      <c r="O91">
        <v>7.4</v>
      </c>
      <c r="P91">
        <v>4.9000000000000004</v>
      </c>
      <c r="Q91">
        <v>5.5</v>
      </c>
      <c r="R91">
        <v>6.7</v>
      </c>
      <c r="S91">
        <v>4.9000000000000004</v>
      </c>
      <c r="T91">
        <v>8.1999999999999993</v>
      </c>
      <c r="U91">
        <v>7.6</v>
      </c>
      <c r="V91">
        <v>9.3000000000000007</v>
      </c>
      <c r="W91">
        <v>59.1</v>
      </c>
      <c r="X91">
        <v>1</v>
      </c>
    </row>
    <row r="92" spans="1:24" x14ac:dyDescent="0.25">
      <c r="A92" s="46">
        <v>91</v>
      </c>
      <c r="B92">
        <v>3</v>
      </c>
      <c r="C92">
        <v>1</v>
      </c>
      <c r="D92">
        <v>0</v>
      </c>
      <c r="E92">
        <v>0</v>
      </c>
      <c r="F92">
        <v>0</v>
      </c>
      <c r="G92">
        <v>9.1</v>
      </c>
      <c r="H92">
        <v>3.7</v>
      </c>
      <c r="I92">
        <v>7</v>
      </c>
      <c r="J92">
        <v>4.0999999999999996</v>
      </c>
      <c r="K92">
        <v>4.4000000000000004</v>
      </c>
      <c r="L92">
        <v>6.3</v>
      </c>
      <c r="M92">
        <v>5.4</v>
      </c>
      <c r="N92">
        <v>7.3</v>
      </c>
      <c r="O92">
        <v>7.5</v>
      </c>
      <c r="P92">
        <v>4.5999999999999996</v>
      </c>
      <c r="Q92">
        <v>4.4000000000000004</v>
      </c>
      <c r="R92">
        <v>3</v>
      </c>
      <c r="S92">
        <v>3.3</v>
      </c>
      <c r="T92">
        <v>7.4</v>
      </c>
      <c r="U92">
        <v>7.9</v>
      </c>
      <c r="V92">
        <v>7.9</v>
      </c>
      <c r="W92">
        <v>58.1</v>
      </c>
      <c r="X92">
        <v>1</v>
      </c>
    </row>
    <row r="93" spans="1:24" x14ac:dyDescent="0.25">
      <c r="A93" s="46">
        <v>92</v>
      </c>
      <c r="B93">
        <v>1</v>
      </c>
      <c r="C93">
        <v>1</v>
      </c>
      <c r="D93">
        <v>0</v>
      </c>
      <c r="E93">
        <v>1</v>
      </c>
      <c r="F93">
        <v>0</v>
      </c>
      <c r="G93">
        <v>7.1</v>
      </c>
      <c r="H93">
        <v>4.2</v>
      </c>
      <c r="I93">
        <v>4.0999999999999996</v>
      </c>
      <c r="J93">
        <v>2.6</v>
      </c>
      <c r="K93">
        <v>2.1</v>
      </c>
      <c r="L93">
        <v>3.3</v>
      </c>
      <c r="M93">
        <v>4.5</v>
      </c>
      <c r="N93">
        <v>9.9</v>
      </c>
      <c r="O93">
        <v>5.5</v>
      </c>
      <c r="P93">
        <v>3.5</v>
      </c>
      <c r="Q93">
        <v>2</v>
      </c>
      <c r="R93">
        <v>4</v>
      </c>
      <c r="S93">
        <v>2.4</v>
      </c>
      <c r="T93">
        <v>4.8</v>
      </c>
      <c r="U93">
        <v>5</v>
      </c>
      <c r="V93">
        <v>6.5</v>
      </c>
      <c r="W93">
        <v>51.1</v>
      </c>
      <c r="X93">
        <v>0</v>
      </c>
    </row>
    <row r="94" spans="1:24" x14ac:dyDescent="0.25">
      <c r="A94" s="46">
        <v>93</v>
      </c>
      <c r="B94">
        <v>3</v>
      </c>
      <c r="C94">
        <v>1</v>
      </c>
      <c r="D94">
        <v>1</v>
      </c>
      <c r="E94">
        <v>0</v>
      </c>
      <c r="F94">
        <v>1</v>
      </c>
      <c r="G94">
        <v>9.1999999999999993</v>
      </c>
      <c r="H94">
        <v>3.9</v>
      </c>
      <c r="I94">
        <v>4.5999999999999996</v>
      </c>
      <c r="J94">
        <v>5.3</v>
      </c>
      <c r="K94">
        <v>4.2</v>
      </c>
      <c r="L94">
        <v>8.4</v>
      </c>
      <c r="M94">
        <v>4.8</v>
      </c>
      <c r="N94">
        <v>7.1</v>
      </c>
      <c r="O94">
        <v>6.2</v>
      </c>
      <c r="P94">
        <v>6.6</v>
      </c>
      <c r="Q94">
        <v>4.4000000000000004</v>
      </c>
      <c r="R94">
        <v>2.6</v>
      </c>
      <c r="S94">
        <v>4.2</v>
      </c>
      <c r="T94">
        <v>7.6</v>
      </c>
      <c r="U94">
        <v>7.5</v>
      </c>
      <c r="V94">
        <v>8.6</v>
      </c>
      <c r="W94">
        <v>72.099999999999994</v>
      </c>
      <c r="X94">
        <v>0</v>
      </c>
    </row>
    <row r="95" spans="1:24" x14ac:dyDescent="0.25">
      <c r="A95" s="46">
        <v>94</v>
      </c>
      <c r="B95">
        <v>3</v>
      </c>
      <c r="C95">
        <v>0</v>
      </c>
      <c r="D95">
        <v>1</v>
      </c>
      <c r="E95">
        <v>1</v>
      </c>
      <c r="F95">
        <v>1</v>
      </c>
      <c r="G95">
        <v>9.3000000000000007</v>
      </c>
      <c r="H95">
        <v>3.5</v>
      </c>
      <c r="I95">
        <v>5.4</v>
      </c>
      <c r="J95">
        <v>7.8</v>
      </c>
      <c r="K95">
        <v>4.5999999999999996</v>
      </c>
      <c r="L95">
        <v>7.5</v>
      </c>
      <c r="M95">
        <v>5.9</v>
      </c>
      <c r="N95">
        <v>4.5999999999999996</v>
      </c>
      <c r="O95">
        <v>6.4</v>
      </c>
      <c r="P95">
        <v>4.9000000000000004</v>
      </c>
      <c r="Q95">
        <v>4.8</v>
      </c>
      <c r="R95">
        <v>4.0999999999999996</v>
      </c>
      <c r="S95">
        <v>4.5999999999999996</v>
      </c>
      <c r="T95">
        <v>8.9</v>
      </c>
      <c r="U95">
        <v>7.6</v>
      </c>
      <c r="V95">
        <v>8.9</v>
      </c>
      <c r="W95">
        <v>72.099999999999994</v>
      </c>
      <c r="X95">
        <v>1</v>
      </c>
    </row>
    <row r="96" spans="1:24" x14ac:dyDescent="0.25">
      <c r="A96" s="46">
        <v>95</v>
      </c>
      <c r="B96">
        <v>3</v>
      </c>
      <c r="C96">
        <v>1</v>
      </c>
      <c r="D96">
        <v>1</v>
      </c>
      <c r="E96">
        <v>0</v>
      </c>
      <c r="F96">
        <v>0</v>
      </c>
      <c r="G96">
        <v>9.3000000000000007</v>
      </c>
      <c r="H96">
        <v>3.8</v>
      </c>
      <c r="I96">
        <v>4</v>
      </c>
      <c r="J96">
        <v>4.5999999999999996</v>
      </c>
      <c r="K96">
        <v>4.7</v>
      </c>
      <c r="L96">
        <v>6.4</v>
      </c>
      <c r="M96">
        <v>5.5</v>
      </c>
      <c r="N96">
        <v>7.4</v>
      </c>
      <c r="O96">
        <v>5.3</v>
      </c>
      <c r="P96">
        <v>4.8</v>
      </c>
      <c r="Q96">
        <v>3.6</v>
      </c>
      <c r="R96">
        <v>3.2</v>
      </c>
      <c r="S96">
        <v>3.4</v>
      </c>
      <c r="T96">
        <v>7.7</v>
      </c>
      <c r="U96">
        <v>7.3</v>
      </c>
      <c r="V96">
        <v>8.4</v>
      </c>
      <c r="W96">
        <v>59.1</v>
      </c>
      <c r="X96">
        <v>1</v>
      </c>
    </row>
    <row r="97" spans="1:24" x14ac:dyDescent="0.25">
      <c r="A97" s="46">
        <v>96</v>
      </c>
      <c r="B97">
        <v>1</v>
      </c>
      <c r="C97">
        <v>1</v>
      </c>
      <c r="D97">
        <v>0</v>
      </c>
      <c r="E97">
        <v>0</v>
      </c>
      <c r="F97">
        <v>1</v>
      </c>
      <c r="G97">
        <v>8.6</v>
      </c>
      <c r="H97">
        <v>4.8</v>
      </c>
      <c r="I97">
        <v>5.6</v>
      </c>
      <c r="J97">
        <v>5.3</v>
      </c>
      <c r="K97">
        <v>2.2999999999999998</v>
      </c>
      <c r="L97">
        <v>6</v>
      </c>
      <c r="M97">
        <v>5.7</v>
      </c>
      <c r="N97">
        <v>6.7</v>
      </c>
      <c r="O97">
        <v>5.8</v>
      </c>
      <c r="P97">
        <v>3.6</v>
      </c>
      <c r="Q97">
        <v>4.9000000000000004</v>
      </c>
      <c r="R97">
        <v>3.6</v>
      </c>
      <c r="S97">
        <v>3.6</v>
      </c>
      <c r="T97">
        <v>7.3</v>
      </c>
      <c r="U97">
        <v>8.1</v>
      </c>
      <c r="V97">
        <v>8.1</v>
      </c>
      <c r="W97">
        <v>50.1</v>
      </c>
      <c r="X97">
        <v>1</v>
      </c>
    </row>
    <row r="98" spans="1:24" x14ac:dyDescent="0.25">
      <c r="A98" s="46">
        <v>97</v>
      </c>
      <c r="B98">
        <v>1</v>
      </c>
      <c r="C98">
        <v>0</v>
      </c>
      <c r="D98">
        <v>0</v>
      </c>
      <c r="E98">
        <v>1</v>
      </c>
      <c r="F98">
        <v>1</v>
      </c>
      <c r="G98">
        <v>7.4</v>
      </c>
      <c r="H98">
        <v>3.4</v>
      </c>
      <c r="I98">
        <v>2.6</v>
      </c>
      <c r="J98">
        <v>5</v>
      </c>
      <c r="K98">
        <v>4.0999999999999996</v>
      </c>
      <c r="L98">
        <v>4.4000000000000004</v>
      </c>
      <c r="M98">
        <v>4.8</v>
      </c>
      <c r="N98">
        <v>7.2</v>
      </c>
      <c r="O98">
        <v>4.5</v>
      </c>
      <c r="P98">
        <v>6.4</v>
      </c>
      <c r="Q98">
        <v>4.2</v>
      </c>
      <c r="R98">
        <v>5.6</v>
      </c>
      <c r="S98">
        <v>3.7</v>
      </c>
      <c r="T98">
        <v>6.3</v>
      </c>
      <c r="U98">
        <v>5.5</v>
      </c>
      <c r="V98">
        <v>7.2</v>
      </c>
      <c r="W98">
        <v>48.1</v>
      </c>
      <c r="X98">
        <v>0</v>
      </c>
    </row>
    <row r="99" spans="1:24" x14ac:dyDescent="0.25">
      <c r="A99" s="46">
        <v>98</v>
      </c>
      <c r="B99">
        <v>1</v>
      </c>
      <c r="C99">
        <v>0</v>
      </c>
      <c r="D99">
        <v>0</v>
      </c>
      <c r="E99">
        <v>0</v>
      </c>
      <c r="F99">
        <v>1</v>
      </c>
      <c r="G99">
        <v>8.6999999999999993</v>
      </c>
      <c r="H99">
        <v>3.2</v>
      </c>
      <c r="I99">
        <v>3.3</v>
      </c>
      <c r="J99">
        <v>3.2</v>
      </c>
      <c r="K99">
        <v>3.1</v>
      </c>
      <c r="L99">
        <v>6.1</v>
      </c>
      <c r="M99">
        <v>2.9</v>
      </c>
      <c r="N99">
        <v>5.6</v>
      </c>
      <c r="O99">
        <v>5</v>
      </c>
      <c r="P99">
        <v>4.3</v>
      </c>
      <c r="Q99">
        <v>3.1</v>
      </c>
      <c r="R99">
        <v>2.9</v>
      </c>
      <c r="S99">
        <v>2.5</v>
      </c>
      <c r="T99">
        <v>5.4</v>
      </c>
      <c r="U99">
        <v>7</v>
      </c>
      <c r="V99">
        <v>7.7</v>
      </c>
      <c r="W99">
        <v>51.1</v>
      </c>
      <c r="X99">
        <v>0</v>
      </c>
    </row>
    <row r="100" spans="1:24" x14ac:dyDescent="0.25">
      <c r="A100" s="46">
        <v>99</v>
      </c>
      <c r="B100">
        <v>2</v>
      </c>
      <c r="C100">
        <v>1</v>
      </c>
      <c r="D100">
        <v>0</v>
      </c>
      <c r="E100">
        <v>1</v>
      </c>
      <c r="F100">
        <v>1</v>
      </c>
      <c r="G100">
        <v>7.8</v>
      </c>
      <c r="H100">
        <v>4.9000000000000004</v>
      </c>
      <c r="I100">
        <v>5.8</v>
      </c>
      <c r="J100">
        <v>5.3</v>
      </c>
      <c r="K100">
        <v>5.2</v>
      </c>
      <c r="L100">
        <v>5.3</v>
      </c>
      <c r="M100">
        <v>7.1</v>
      </c>
      <c r="N100">
        <v>7.9</v>
      </c>
      <c r="O100">
        <v>6</v>
      </c>
      <c r="P100">
        <v>5.7</v>
      </c>
      <c r="Q100">
        <v>4.3</v>
      </c>
      <c r="R100">
        <v>4.9000000000000004</v>
      </c>
      <c r="S100">
        <v>3.9</v>
      </c>
      <c r="T100">
        <v>6.4</v>
      </c>
      <c r="U100">
        <v>7.1</v>
      </c>
      <c r="V100">
        <v>7.4</v>
      </c>
      <c r="W100">
        <v>61.1</v>
      </c>
      <c r="X100">
        <v>0</v>
      </c>
    </row>
    <row r="101" spans="1:24" x14ac:dyDescent="0.25">
      <c r="A101" s="46">
        <v>100</v>
      </c>
      <c r="B101">
        <v>2</v>
      </c>
      <c r="C101">
        <v>1</v>
      </c>
      <c r="D101">
        <v>1</v>
      </c>
      <c r="E101">
        <v>1</v>
      </c>
      <c r="F101">
        <v>0</v>
      </c>
      <c r="G101">
        <v>7.9</v>
      </c>
      <c r="H101">
        <v>3</v>
      </c>
      <c r="I101">
        <v>4.4000000000000004</v>
      </c>
      <c r="J101">
        <v>5.0999999999999996</v>
      </c>
      <c r="K101">
        <v>5.9</v>
      </c>
      <c r="L101">
        <v>4.2</v>
      </c>
      <c r="M101">
        <v>4.8</v>
      </c>
      <c r="N101">
        <v>9.6999999999999993</v>
      </c>
      <c r="O101">
        <v>5.7</v>
      </c>
      <c r="P101">
        <v>5.8</v>
      </c>
      <c r="Q101">
        <v>3.4</v>
      </c>
      <c r="R101">
        <v>5.4</v>
      </c>
      <c r="S101">
        <v>3.5</v>
      </c>
      <c r="T101">
        <v>6.4</v>
      </c>
      <c r="U101">
        <v>7.3</v>
      </c>
      <c r="V101">
        <v>7</v>
      </c>
      <c r="W101">
        <v>57.1</v>
      </c>
      <c r="X101">
        <v>0</v>
      </c>
    </row>
    <row r="102" spans="1:24" x14ac:dyDescent="0.25">
      <c r="A102" s="46">
        <v>101</v>
      </c>
      <c r="B102">
        <v>1</v>
      </c>
      <c r="C102">
        <v>1</v>
      </c>
      <c r="D102">
        <v>1</v>
      </c>
      <c r="E102">
        <v>1</v>
      </c>
      <c r="F102">
        <v>0</v>
      </c>
      <c r="G102">
        <v>7.6</v>
      </c>
      <c r="H102">
        <v>3.6</v>
      </c>
      <c r="I102">
        <v>4.8</v>
      </c>
      <c r="J102">
        <v>4.9000000000000004</v>
      </c>
      <c r="K102">
        <v>3.4</v>
      </c>
      <c r="L102">
        <v>4.2</v>
      </c>
      <c r="M102">
        <v>4.5999999999999996</v>
      </c>
      <c r="N102">
        <v>7.7</v>
      </c>
      <c r="O102">
        <v>6.1</v>
      </c>
      <c r="P102">
        <v>5.0999999999999996</v>
      </c>
      <c r="Q102">
        <v>3.1</v>
      </c>
      <c r="R102">
        <v>5.5</v>
      </c>
      <c r="S102">
        <v>3.5</v>
      </c>
      <c r="T102">
        <v>5.4</v>
      </c>
      <c r="U102">
        <v>5.5</v>
      </c>
      <c r="V102">
        <v>6.1</v>
      </c>
      <c r="W102">
        <v>52.1</v>
      </c>
      <c r="X102">
        <v>0</v>
      </c>
    </row>
    <row r="103" spans="1:24" x14ac:dyDescent="0.25">
      <c r="A103" s="46">
        <v>102</v>
      </c>
      <c r="B103">
        <v>3</v>
      </c>
      <c r="C103">
        <v>0</v>
      </c>
      <c r="D103">
        <v>0</v>
      </c>
      <c r="E103">
        <v>1</v>
      </c>
      <c r="F103">
        <v>1</v>
      </c>
      <c r="G103">
        <v>9.1999999999999993</v>
      </c>
      <c r="H103">
        <v>5</v>
      </c>
      <c r="I103">
        <v>6.5</v>
      </c>
      <c r="J103">
        <v>5.2</v>
      </c>
      <c r="K103">
        <v>5.2</v>
      </c>
      <c r="L103">
        <v>6.5</v>
      </c>
      <c r="M103">
        <v>6.2</v>
      </c>
      <c r="N103">
        <v>7.3</v>
      </c>
      <c r="O103">
        <v>6.8</v>
      </c>
      <c r="P103">
        <v>8.6</v>
      </c>
      <c r="Q103">
        <v>5.0999999999999996</v>
      </c>
      <c r="R103">
        <v>4.5999999999999996</v>
      </c>
      <c r="S103">
        <v>4.2</v>
      </c>
      <c r="T103">
        <v>8.6999999999999993</v>
      </c>
      <c r="U103">
        <v>9.1</v>
      </c>
      <c r="V103">
        <v>7.1</v>
      </c>
      <c r="W103">
        <v>71.099999999999994</v>
      </c>
      <c r="X103">
        <v>1</v>
      </c>
    </row>
    <row r="104" spans="1:24" x14ac:dyDescent="0.25">
      <c r="A104" s="46">
        <v>103</v>
      </c>
      <c r="B104">
        <v>2</v>
      </c>
      <c r="C104">
        <v>1</v>
      </c>
      <c r="D104">
        <v>0</v>
      </c>
      <c r="E104">
        <v>1</v>
      </c>
      <c r="F104">
        <v>1</v>
      </c>
      <c r="G104">
        <v>7.7</v>
      </c>
      <c r="H104">
        <v>4.7</v>
      </c>
      <c r="I104">
        <v>4.7</v>
      </c>
      <c r="J104">
        <v>4.7</v>
      </c>
      <c r="K104">
        <v>5.2</v>
      </c>
      <c r="L104">
        <v>5.2</v>
      </c>
      <c r="M104">
        <v>7</v>
      </c>
      <c r="N104">
        <v>7.7</v>
      </c>
      <c r="O104">
        <v>5.9</v>
      </c>
      <c r="P104">
        <v>5.4</v>
      </c>
      <c r="Q104">
        <v>4</v>
      </c>
      <c r="R104">
        <v>4.7</v>
      </c>
      <c r="S104">
        <v>3.7</v>
      </c>
      <c r="T104">
        <v>6.1</v>
      </c>
      <c r="U104">
        <v>7</v>
      </c>
      <c r="V104">
        <v>7.6</v>
      </c>
      <c r="W104">
        <v>59.1</v>
      </c>
      <c r="X104">
        <v>1</v>
      </c>
    </row>
    <row r="105" spans="1:24" x14ac:dyDescent="0.25">
      <c r="A105" s="46">
        <v>104</v>
      </c>
      <c r="B105">
        <v>1</v>
      </c>
      <c r="C105">
        <v>1</v>
      </c>
      <c r="D105">
        <v>1</v>
      </c>
      <c r="E105">
        <v>0</v>
      </c>
      <c r="F105">
        <v>1</v>
      </c>
      <c r="G105">
        <v>9.5</v>
      </c>
      <c r="H105">
        <v>5.6</v>
      </c>
      <c r="I105">
        <v>0.4</v>
      </c>
      <c r="J105">
        <v>5.5</v>
      </c>
      <c r="K105">
        <v>5.6</v>
      </c>
      <c r="L105">
        <v>6.9</v>
      </c>
      <c r="M105">
        <v>6.6</v>
      </c>
      <c r="N105">
        <v>7.6</v>
      </c>
      <c r="O105">
        <v>3.8</v>
      </c>
      <c r="P105">
        <v>4.4000000000000004</v>
      </c>
      <c r="Q105">
        <v>5.6</v>
      </c>
      <c r="R105">
        <v>4.5</v>
      </c>
      <c r="S105">
        <v>4.4000000000000004</v>
      </c>
      <c r="T105">
        <v>8.4</v>
      </c>
      <c r="U105">
        <v>9.4</v>
      </c>
      <c r="V105">
        <v>9</v>
      </c>
      <c r="W105">
        <v>58.1</v>
      </c>
      <c r="X105">
        <v>1</v>
      </c>
    </row>
    <row r="106" spans="1:24" x14ac:dyDescent="0.25">
      <c r="A106" s="46">
        <v>105</v>
      </c>
      <c r="B106">
        <v>2</v>
      </c>
      <c r="C106">
        <v>0</v>
      </c>
      <c r="D106">
        <v>1</v>
      </c>
      <c r="E106">
        <v>1</v>
      </c>
      <c r="F106">
        <v>0</v>
      </c>
      <c r="G106">
        <v>6.5</v>
      </c>
      <c r="H106">
        <v>4.3</v>
      </c>
      <c r="I106">
        <v>5</v>
      </c>
      <c r="J106">
        <v>6.8</v>
      </c>
      <c r="K106">
        <v>4.7</v>
      </c>
      <c r="L106">
        <v>6.3</v>
      </c>
      <c r="M106">
        <v>6</v>
      </c>
      <c r="N106">
        <v>8.6999999999999993</v>
      </c>
      <c r="O106">
        <v>6.1</v>
      </c>
      <c r="P106">
        <v>6.9</v>
      </c>
      <c r="Q106">
        <v>5</v>
      </c>
      <c r="R106">
        <v>5.6</v>
      </c>
      <c r="S106">
        <v>4.5999999999999996</v>
      </c>
      <c r="T106">
        <v>7.9</v>
      </c>
      <c r="U106">
        <v>8.4</v>
      </c>
      <c r="V106">
        <v>8.9</v>
      </c>
      <c r="W106">
        <v>66.099999999999994</v>
      </c>
      <c r="X106">
        <v>1</v>
      </c>
    </row>
    <row r="107" spans="1:24" x14ac:dyDescent="0.25">
      <c r="A107" s="46">
        <v>106</v>
      </c>
      <c r="B107">
        <v>2</v>
      </c>
      <c r="C107">
        <v>1</v>
      </c>
      <c r="D107">
        <v>1</v>
      </c>
      <c r="E107">
        <v>1</v>
      </c>
      <c r="F107">
        <v>0</v>
      </c>
      <c r="G107">
        <v>8.3000000000000007</v>
      </c>
      <c r="H107">
        <v>3.4</v>
      </c>
      <c r="I107">
        <v>2.8</v>
      </c>
      <c r="J107">
        <v>5.9</v>
      </c>
      <c r="K107">
        <v>3.4</v>
      </c>
      <c r="L107">
        <v>4.5999999999999996</v>
      </c>
      <c r="M107">
        <v>5.2</v>
      </c>
      <c r="N107">
        <v>9.1</v>
      </c>
      <c r="O107">
        <v>5.8</v>
      </c>
      <c r="P107">
        <v>5.2</v>
      </c>
      <c r="Q107">
        <v>4.2</v>
      </c>
      <c r="R107">
        <v>5.8</v>
      </c>
      <c r="S107">
        <v>3.9</v>
      </c>
      <c r="T107">
        <v>7</v>
      </c>
      <c r="U107">
        <v>7</v>
      </c>
      <c r="V107">
        <v>7.5</v>
      </c>
      <c r="W107">
        <v>61.1</v>
      </c>
      <c r="X107">
        <v>0</v>
      </c>
    </row>
    <row r="108" spans="1:24" x14ac:dyDescent="0.25">
      <c r="A108" s="46">
        <v>107</v>
      </c>
      <c r="B108">
        <v>3</v>
      </c>
      <c r="C108">
        <v>0</v>
      </c>
      <c r="D108">
        <v>1</v>
      </c>
      <c r="E108">
        <v>0</v>
      </c>
      <c r="F108">
        <v>1</v>
      </c>
      <c r="G108">
        <v>9.6</v>
      </c>
      <c r="H108">
        <v>4.0999999999999996</v>
      </c>
      <c r="I108">
        <v>5.5</v>
      </c>
      <c r="J108">
        <v>6.5</v>
      </c>
      <c r="K108">
        <v>4.8</v>
      </c>
      <c r="L108">
        <v>7.7</v>
      </c>
      <c r="M108">
        <v>5.5</v>
      </c>
      <c r="N108">
        <v>7.7</v>
      </c>
      <c r="O108">
        <v>6.9</v>
      </c>
      <c r="P108">
        <v>5.5</v>
      </c>
      <c r="Q108">
        <v>4.4000000000000004</v>
      </c>
      <c r="R108">
        <v>4.5999999999999996</v>
      </c>
      <c r="S108">
        <v>4.9000000000000004</v>
      </c>
      <c r="T108">
        <v>8.6999999999999993</v>
      </c>
      <c r="U108">
        <v>7.6</v>
      </c>
      <c r="V108">
        <v>9.3000000000000007</v>
      </c>
      <c r="W108">
        <v>77.099999999999994</v>
      </c>
      <c r="X108">
        <v>1</v>
      </c>
    </row>
    <row r="109" spans="1:24" x14ac:dyDescent="0.25">
      <c r="A109" s="46">
        <v>108</v>
      </c>
      <c r="B109">
        <v>2</v>
      </c>
      <c r="C109">
        <v>1</v>
      </c>
      <c r="D109">
        <v>1</v>
      </c>
      <c r="E109">
        <v>1</v>
      </c>
      <c r="F109">
        <v>0</v>
      </c>
      <c r="G109">
        <v>5.9</v>
      </c>
      <c r="H109">
        <v>4</v>
      </c>
      <c r="I109">
        <v>6.8</v>
      </c>
      <c r="J109">
        <v>8.6999999999999993</v>
      </c>
      <c r="K109">
        <v>6</v>
      </c>
      <c r="L109">
        <v>5.9</v>
      </c>
      <c r="M109">
        <v>6.2</v>
      </c>
      <c r="N109">
        <v>8.4</v>
      </c>
      <c r="O109">
        <v>6.3</v>
      </c>
      <c r="P109">
        <v>5.3</v>
      </c>
      <c r="Q109">
        <v>5.8</v>
      </c>
      <c r="R109">
        <v>7.5</v>
      </c>
      <c r="S109">
        <v>5.4</v>
      </c>
      <c r="T109">
        <v>7.9</v>
      </c>
      <c r="U109">
        <v>7.9</v>
      </c>
      <c r="V109">
        <v>8</v>
      </c>
      <c r="W109">
        <v>62.1</v>
      </c>
      <c r="X109">
        <v>0</v>
      </c>
    </row>
    <row r="110" spans="1:24" x14ac:dyDescent="0.25">
      <c r="A110" s="46">
        <v>109</v>
      </c>
      <c r="B110">
        <v>2</v>
      </c>
      <c r="C110">
        <v>0</v>
      </c>
      <c r="D110">
        <v>0</v>
      </c>
      <c r="E110">
        <v>0</v>
      </c>
      <c r="F110">
        <v>1</v>
      </c>
      <c r="G110">
        <v>8.6999999999999993</v>
      </c>
      <c r="H110">
        <v>3.7</v>
      </c>
      <c r="I110">
        <v>1.5</v>
      </c>
      <c r="J110">
        <v>5.5</v>
      </c>
      <c r="K110">
        <v>4.5999999999999996</v>
      </c>
      <c r="L110">
        <v>7.4</v>
      </c>
      <c r="M110">
        <v>4.8</v>
      </c>
      <c r="N110">
        <v>3.8</v>
      </c>
      <c r="O110">
        <v>3.9</v>
      </c>
      <c r="P110">
        <v>5.7</v>
      </c>
      <c r="Q110">
        <v>4.5999999999999996</v>
      </c>
      <c r="R110">
        <v>3.5</v>
      </c>
      <c r="S110">
        <v>4.2</v>
      </c>
      <c r="T110">
        <v>7.1</v>
      </c>
      <c r="U110">
        <v>7.3</v>
      </c>
      <c r="V110">
        <v>7.6</v>
      </c>
      <c r="W110">
        <v>61.1</v>
      </c>
      <c r="X110">
        <v>0</v>
      </c>
    </row>
    <row r="111" spans="1:24" x14ac:dyDescent="0.25">
      <c r="A111" s="46">
        <v>110</v>
      </c>
      <c r="B111">
        <v>1</v>
      </c>
      <c r="C111">
        <v>1</v>
      </c>
      <c r="D111">
        <v>0</v>
      </c>
      <c r="E111">
        <v>0</v>
      </c>
      <c r="F111">
        <v>0</v>
      </c>
      <c r="G111">
        <v>6.7</v>
      </c>
      <c r="H111">
        <v>3.2</v>
      </c>
      <c r="I111">
        <v>3.4</v>
      </c>
      <c r="J111">
        <v>5.5</v>
      </c>
      <c r="K111">
        <v>2.2999999999999998</v>
      </c>
      <c r="L111">
        <v>6.3</v>
      </c>
      <c r="M111">
        <v>4.5</v>
      </c>
      <c r="N111">
        <v>5</v>
      </c>
      <c r="O111">
        <v>5.4</v>
      </c>
      <c r="P111">
        <v>6.5</v>
      </c>
      <c r="Q111">
        <v>3.8</v>
      </c>
      <c r="R111">
        <v>2.6</v>
      </c>
      <c r="S111">
        <v>3.1</v>
      </c>
      <c r="T111">
        <v>5.8</v>
      </c>
      <c r="U111">
        <v>5.3</v>
      </c>
      <c r="V111">
        <v>7.1</v>
      </c>
      <c r="W111">
        <v>43.1</v>
      </c>
      <c r="X111">
        <v>0</v>
      </c>
    </row>
    <row r="112" spans="1:24" x14ac:dyDescent="0.25">
      <c r="A112" s="46">
        <v>111</v>
      </c>
      <c r="B112">
        <v>3</v>
      </c>
      <c r="C112">
        <v>1</v>
      </c>
      <c r="D112">
        <v>0</v>
      </c>
      <c r="E112">
        <v>0</v>
      </c>
      <c r="F112">
        <v>1</v>
      </c>
      <c r="G112">
        <v>9.6999999999999993</v>
      </c>
      <c r="H112">
        <v>5</v>
      </c>
      <c r="I112">
        <v>5.5</v>
      </c>
      <c r="J112">
        <v>7.1</v>
      </c>
      <c r="K112">
        <v>3.4</v>
      </c>
      <c r="L112">
        <v>7.5</v>
      </c>
      <c r="M112">
        <v>6.1</v>
      </c>
      <c r="N112">
        <v>6.7</v>
      </c>
      <c r="O112">
        <v>6.9</v>
      </c>
      <c r="P112">
        <v>5.2</v>
      </c>
      <c r="Q112">
        <v>3.7</v>
      </c>
      <c r="R112">
        <v>3.4</v>
      </c>
      <c r="S112">
        <v>4.0999999999999996</v>
      </c>
      <c r="T112">
        <v>8.4</v>
      </c>
      <c r="U112">
        <v>7.1</v>
      </c>
      <c r="V112">
        <v>8.1</v>
      </c>
      <c r="W112">
        <v>66.099999999999994</v>
      </c>
      <c r="X112">
        <v>0</v>
      </c>
    </row>
    <row r="113" spans="1:24" x14ac:dyDescent="0.25">
      <c r="A113" s="46">
        <v>112</v>
      </c>
      <c r="B113">
        <v>3</v>
      </c>
      <c r="C113">
        <v>1</v>
      </c>
      <c r="D113">
        <v>0</v>
      </c>
      <c r="E113">
        <v>0</v>
      </c>
      <c r="F113">
        <v>1</v>
      </c>
      <c r="G113">
        <v>8.8000000000000007</v>
      </c>
      <c r="H113">
        <v>3.5</v>
      </c>
      <c r="I113">
        <v>6.7</v>
      </c>
      <c r="J113">
        <v>6.6</v>
      </c>
      <c r="K113">
        <v>3.3</v>
      </c>
      <c r="L113">
        <v>8.1</v>
      </c>
      <c r="M113">
        <v>4.5</v>
      </c>
      <c r="N113">
        <v>6.7</v>
      </c>
      <c r="O113">
        <v>7.2</v>
      </c>
      <c r="P113">
        <v>2.7</v>
      </c>
      <c r="Q113">
        <v>4</v>
      </c>
      <c r="R113">
        <v>2.2999999999999998</v>
      </c>
      <c r="S113">
        <v>3.9</v>
      </c>
      <c r="T113">
        <v>7.1</v>
      </c>
      <c r="U113">
        <v>6.3</v>
      </c>
      <c r="V113">
        <v>7.9</v>
      </c>
      <c r="W113">
        <v>69.099999999999994</v>
      </c>
      <c r="X113">
        <v>0</v>
      </c>
    </row>
    <row r="114" spans="1:24" x14ac:dyDescent="0.25">
      <c r="A114" s="46">
        <v>113</v>
      </c>
      <c r="B114">
        <v>2</v>
      </c>
      <c r="C114">
        <v>1</v>
      </c>
      <c r="D114">
        <v>1</v>
      </c>
      <c r="E114">
        <v>1</v>
      </c>
      <c r="F114">
        <v>0</v>
      </c>
      <c r="G114">
        <v>8.1999999999999993</v>
      </c>
      <c r="H114">
        <v>3.6</v>
      </c>
      <c r="I114">
        <v>8.9</v>
      </c>
      <c r="J114">
        <v>5.2</v>
      </c>
      <c r="K114">
        <v>4.5</v>
      </c>
      <c r="L114">
        <v>4.9000000000000004</v>
      </c>
      <c r="M114">
        <v>5</v>
      </c>
      <c r="N114">
        <v>9</v>
      </c>
      <c r="O114">
        <v>7.8</v>
      </c>
      <c r="P114">
        <v>4.3</v>
      </c>
      <c r="Q114">
        <v>4.5</v>
      </c>
      <c r="R114">
        <v>6.9</v>
      </c>
      <c r="S114">
        <v>4.5</v>
      </c>
      <c r="T114">
        <v>7.6</v>
      </c>
      <c r="U114">
        <v>8.3000000000000007</v>
      </c>
      <c r="V114">
        <v>7.2</v>
      </c>
      <c r="W114">
        <v>65.099999999999994</v>
      </c>
      <c r="X114">
        <v>1</v>
      </c>
    </row>
    <row r="115" spans="1:24" x14ac:dyDescent="0.25">
      <c r="A115" s="46">
        <v>114</v>
      </c>
      <c r="B115">
        <v>3</v>
      </c>
      <c r="C115">
        <v>0</v>
      </c>
      <c r="D115">
        <v>1</v>
      </c>
      <c r="E115">
        <v>1</v>
      </c>
      <c r="F115">
        <v>1</v>
      </c>
      <c r="G115">
        <v>8.9</v>
      </c>
      <c r="H115">
        <v>4.3</v>
      </c>
      <c r="I115">
        <v>4.8</v>
      </c>
      <c r="J115">
        <v>5.6</v>
      </c>
      <c r="K115">
        <v>6.3</v>
      </c>
      <c r="L115">
        <v>5.0999999999999996</v>
      </c>
      <c r="M115">
        <v>6.9</v>
      </c>
      <c r="N115">
        <v>8.1999999999999993</v>
      </c>
      <c r="O115">
        <v>5.6</v>
      </c>
      <c r="P115">
        <v>6.7</v>
      </c>
      <c r="Q115">
        <v>4.2</v>
      </c>
      <c r="R115">
        <v>5.9</v>
      </c>
      <c r="S115">
        <v>4.2</v>
      </c>
      <c r="T115">
        <v>7.3</v>
      </c>
      <c r="U115">
        <v>7</v>
      </c>
      <c r="V115">
        <v>7.7</v>
      </c>
      <c r="W115">
        <v>65.099999999999994</v>
      </c>
      <c r="X115">
        <v>0</v>
      </c>
    </row>
    <row r="116" spans="1:24" x14ac:dyDescent="0.25">
      <c r="A116" s="46">
        <v>115</v>
      </c>
      <c r="B116">
        <v>2</v>
      </c>
      <c r="C116">
        <v>0</v>
      </c>
      <c r="D116">
        <v>1</v>
      </c>
      <c r="E116">
        <v>1</v>
      </c>
      <c r="F116">
        <v>1</v>
      </c>
      <c r="G116">
        <v>8.4</v>
      </c>
      <c r="H116">
        <v>3.8</v>
      </c>
      <c r="I116">
        <v>8.6</v>
      </c>
      <c r="J116">
        <v>4.9000000000000004</v>
      </c>
      <c r="K116">
        <v>3.2</v>
      </c>
      <c r="L116">
        <v>4.7</v>
      </c>
      <c r="M116">
        <v>5.9</v>
      </c>
      <c r="N116">
        <v>6.7</v>
      </c>
      <c r="O116">
        <v>7.9</v>
      </c>
      <c r="P116">
        <v>6.6</v>
      </c>
      <c r="Q116">
        <v>4</v>
      </c>
      <c r="R116">
        <v>5</v>
      </c>
      <c r="S116">
        <v>3.6</v>
      </c>
      <c r="T116">
        <v>8</v>
      </c>
      <c r="U116">
        <v>8.8000000000000007</v>
      </c>
      <c r="V116">
        <v>7.9</v>
      </c>
      <c r="W116">
        <v>63.1</v>
      </c>
      <c r="X116">
        <v>1</v>
      </c>
    </row>
    <row r="117" spans="1:24" x14ac:dyDescent="0.25">
      <c r="A117" s="46">
        <v>116</v>
      </c>
      <c r="B117">
        <v>2</v>
      </c>
      <c r="C117">
        <v>1</v>
      </c>
      <c r="D117">
        <v>0</v>
      </c>
      <c r="E117">
        <v>1</v>
      </c>
      <c r="F117">
        <v>1</v>
      </c>
      <c r="G117">
        <v>7.7</v>
      </c>
      <c r="H117">
        <v>4.7</v>
      </c>
      <c r="I117">
        <v>4.0999999999999996</v>
      </c>
      <c r="J117">
        <v>5.4</v>
      </c>
      <c r="K117">
        <v>4.3</v>
      </c>
      <c r="L117">
        <v>5.2</v>
      </c>
      <c r="M117">
        <v>7</v>
      </c>
      <c r="N117">
        <v>7.7</v>
      </c>
      <c r="O117">
        <v>5.3</v>
      </c>
      <c r="P117">
        <v>7.4</v>
      </c>
      <c r="Q117">
        <v>5.0999999999999996</v>
      </c>
      <c r="R117">
        <v>4.7</v>
      </c>
      <c r="S117">
        <v>3.7</v>
      </c>
      <c r="T117">
        <v>6.1</v>
      </c>
      <c r="U117">
        <v>6.9</v>
      </c>
      <c r="V117">
        <v>6.9</v>
      </c>
      <c r="W117">
        <v>59.1</v>
      </c>
      <c r="X117">
        <v>0</v>
      </c>
    </row>
    <row r="118" spans="1:24" x14ac:dyDescent="0.25">
      <c r="A118" s="46">
        <v>117</v>
      </c>
      <c r="B118">
        <v>3</v>
      </c>
      <c r="C118">
        <v>0</v>
      </c>
      <c r="D118">
        <v>1</v>
      </c>
      <c r="E118">
        <v>1</v>
      </c>
      <c r="F118">
        <v>1</v>
      </c>
      <c r="G118">
        <v>9.1999999999999993</v>
      </c>
      <c r="H118">
        <v>5</v>
      </c>
      <c r="I118">
        <v>5.9</v>
      </c>
      <c r="J118">
        <v>6.4</v>
      </c>
      <c r="K118">
        <v>4.9000000000000004</v>
      </c>
      <c r="L118">
        <v>6.5</v>
      </c>
      <c r="M118">
        <v>6.2</v>
      </c>
      <c r="N118">
        <v>7.3</v>
      </c>
      <c r="O118">
        <v>6.7</v>
      </c>
      <c r="P118">
        <v>8.9</v>
      </c>
      <c r="Q118">
        <v>4.2</v>
      </c>
      <c r="R118">
        <v>4.5999999999999996</v>
      </c>
      <c r="S118">
        <v>4.2</v>
      </c>
      <c r="T118">
        <v>8.6999999999999993</v>
      </c>
      <c r="U118">
        <v>8</v>
      </c>
      <c r="V118">
        <v>9.5</v>
      </c>
      <c r="W118">
        <v>71.099999999999994</v>
      </c>
      <c r="X118">
        <v>1</v>
      </c>
    </row>
    <row r="119" spans="1:24" x14ac:dyDescent="0.25">
      <c r="A119" s="46">
        <v>118</v>
      </c>
      <c r="B119">
        <v>1</v>
      </c>
      <c r="C119">
        <v>1</v>
      </c>
      <c r="D119">
        <v>1</v>
      </c>
      <c r="E119">
        <v>1</v>
      </c>
      <c r="F119">
        <v>0</v>
      </c>
      <c r="G119">
        <v>7.3</v>
      </c>
      <c r="H119">
        <v>3.6</v>
      </c>
      <c r="I119">
        <v>4.5</v>
      </c>
      <c r="J119">
        <v>4.0999999999999996</v>
      </c>
      <c r="K119">
        <v>5.4</v>
      </c>
      <c r="L119">
        <v>5.2</v>
      </c>
      <c r="M119">
        <v>6.1</v>
      </c>
      <c r="N119">
        <v>8</v>
      </c>
      <c r="O119">
        <v>5.4</v>
      </c>
      <c r="P119">
        <v>3.7</v>
      </c>
      <c r="Q119">
        <v>2.8</v>
      </c>
      <c r="R119">
        <v>3.3</v>
      </c>
      <c r="S119">
        <v>2.9</v>
      </c>
      <c r="T119">
        <v>5.8</v>
      </c>
      <c r="U119">
        <v>6.4</v>
      </c>
      <c r="V119">
        <v>7.5</v>
      </c>
      <c r="W119">
        <v>46.1</v>
      </c>
      <c r="X119">
        <v>0</v>
      </c>
    </row>
    <row r="120" spans="1:24" x14ac:dyDescent="0.25">
      <c r="A120" s="46">
        <v>119</v>
      </c>
      <c r="B120">
        <v>1</v>
      </c>
      <c r="C120">
        <v>0</v>
      </c>
      <c r="D120">
        <v>1</v>
      </c>
      <c r="E120">
        <v>0</v>
      </c>
      <c r="F120">
        <v>1</v>
      </c>
      <c r="G120">
        <v>9</v>
      </c>
      <c r="H120">
        <v>4.0999999999999996</v>
      </c>
      <c r="I120">
        <v>5.3</v>
      </c>
      <c r="J120">
        <v>4.2</v>
      </c>
      <c r="K120">
        <v>3</v>
      </c>
      <c r="L120">
        <v>4.8</v>
      </c>
      <c r="M120">
        <v>5</v>
      </c>
      <c r="N120">
        <v>6</v>
      </c>
      <c r="O120">
        <v>5.7</v>
      </c>
      <c r="P120">
        <v>4.9000000000000004</v>
      </c>
      <c r="Q120">
        <v>3.3</v>
      </c>
      <c r="R120">
        <v>3.9</v>
      </c>
      <c r="S120">
        <v>3.1</v>
      </c>
      <c r="T120">
        <v>6.4</v>
      </c>
      <c r="U120">
        <v>8.5</v>
      </c>
      <c r="V120">
        <v>8</v>
      </c>
      <c r="W120">
        <v>45.1</v>
      </c>
      <c r="X120">
        <v>1</v>
      </c>
    </row>
    <row r="121" spans="1:24" x14ac:dyDescent="0.25">
      <c r="A121" s="46">
        <v>120</v>
      </c>
      <c r="B121">
        <v>1</v>
      </c>
      <c r="C121">
        <v>0</v>
      </c>
      <c r="D121">
        <v>1</v>
      </c>
      <c r="E121">
        <v>1</v>
      </c>
      <c r="F121">
        <v>0</v>
      </c>
      <c r="G121">
        <v>8.1</v>
      </c>
      <c r="H121">
        <v>2.5</v>
      </c>
      <c r="I121">
        <v>3.2</v>
      </c>
      <c r="J121">
        <v>3.9</v>
      </c>
      <c r="K121">
        <v>4.0999999999999996</v>
      </c>
      <c r="L121">
        <v>5.0999999999999996</v>
      </c>
      <c r="M121">
        <v>3.8</v>
      </c>
      <c r="N121">
        <v>6.6</v>
      </c>
      <c r="O121">
        <v>5.4</v>
      </c>
      <c r="P121">
        <v>6.2</v>
      </c>
      <c r="Q121">
        <v>2.6</v>
      </c>
      <c r="R121">
        <v>3.5</v>
      </c>
      <c r="S121">
        <v>3</v>
      </c>
      <c r="T121">
        <v>6.4</v>
      </c>
      <c r="U121">
        <v>5.9</v>
      </c>
      <c r="V121">
        <v>7.1</v>
      </c>
      <c r="W121">
        <v>51.1</v>
      </c>
      <c r="X121">
        <v>0</v>
      </c>
    </row>
    <row r="122" spans="1:24" x14ac:dyDescent="0.25">
      <c r="A122" s="46">
        <v>121</v>
      </c>
      <c r="B122">
        <v>2</v>
      </c>
      <c r="C122">
        <v>0</v>
      </c>
      <c r="D122">
        <v>1</v>
      </c>
      <c r="E122">
        <v>1</v>
      </c>
      <c r="F122">
        <v>1</v>
      </c>
      <c r="G122">
        <v>7.4</v>
      </c>
      <c r="H122">
        <v>5.0999999999999996</v>
      </c>
      <c r="I122">
        <v>5</v>
      </c>
      <c r="J122">
        <v>8.3000000000000007</v>
      </c>
      <c r="K122">
        <v>5</v>
      </c>
      <c r="L122">
        <v>7.2</v>
      </c>
      <c r="M122">
        <v>6.9</v>
      </c>
      <c r="N122">
        <v>9.6</v>
      </c>
      <c r="O122">
        <v>6.3</v>
      </c>
      <c r="P122">
        <v>4.3</v>
      </c>
      <c r="Q122">
        <v>5.7</v>
      </c>
      <c r="R122">
        <v>6.5</v>
      </c>
      <c r="S122">
        <v>5.5</v>
      </c>
      <c r="T122">
        <v>9</v>
      </c>
      <c r="U122">
        <v>7.5</v>
      </c>
      <c r="V122">
        <v>8.8000000000000007</v>
      </c>
      <c r="W122">
        <v>74.099999999999994</v>
      </c>
      <c r="X122">
        <v>1</v>
      </c>
    </row>
    <row r="123" spans="1:24" x14ac:dyDescent="0.25">
      <c r="A123" s="46">
        <v>122</v>
      </c>
      <c r="B123">
        <v>2</v>
      </c>
      <c r="C123">
        <v>1</v>
      </c>
      <c r="D123">
        <v>1</v>
      </c>
      <c r="E123">
        <v>1</v>
      </c>
      <c r="F123">
        <v>0</v>
      </c>
      <c r="G123">
        <v>7.9</v>
      </c>
      <c r="H123">
        <v>3</v>
      </c>
      <c r="I123">
        <v>5.5</v>
      </c>
      <c r="J123">
        <v>6.2</v>
      </c>
      <c r="K123">
        <v>4.3</v>
      </c>
      <c r="L123">
        <v>4.2</v>
      </c>
      <c r="M123">
        <v>4.8</v>
      </c>
      <c r="N123">
        <v>9.6999999999999993</v>
      </c>
      <c r="O123">
        <v>5.5</v>
      </c>
      <c r="P123">
        <v>4.5999999999999996</v>
      </c>
      <c r="Q123">
        <v>4.8</v>
      </c>
      <c r="R123">
        <v>5.4</v>
      </c>
      <c r="S123">
        <v>3.5</v>
      </c>
      <c r="T123">
        <v>6.4</v>
      </c>
      <c r="U123">
        <v>6.5</v>
      </c>
      <c r="V123">
        <v>8</v>
      </c>
      <c r="W123">
        <v>57.1</v>
      </c>
      <c r="X123">
        <v>0</v>
      </c>
    </row>
    <row r="124" spans="1:24" x14ac:dyDescent="0.25">
      <c r="A124" s="46">
        <v>123</v>
      </c>
      <c r="B124">
        <v>1</v>
      </c>
      <c r="C124">
        <v>0</v>
      </c>
      <c r="D124">
        <v>1</v>
      </c>
      <c r="E124">
        <v>1</v>
      </c>
      <c r="F124">
        <v>0</v>
      </c>
      <c r="G124">
        <v>7.7</v>
      </c>
      <c r="H124">
        <v>2.2000000000000002</v>
      </c>
      <c r="I124">
        <v>6.8</v>
      </c>
      <c r="J124">
        <v>3.4</v>
      </c>
      <c r="K124">
        <v>2.4</v>
      </c>
      <c r="L124">
        <v>4.7</v>
      </c>
      <c r="M124">
        <v>3.4</v>
      </c>
      <c r="N124">
        <v>6.2</v>
      </c>
      <c r="O124">
        <v>6.7</v>
      </c>
      <c r="P124">
        <v>4.3</v>
      </c>
      <c r="Q124">
        <v>3.2</v>
      </c>
      <c r="R124">
        <v>3.1</v>
      </c>
      <c r="S124">
        <v>2.6</v>
      </c>
      <c r="T124">
        <v>6</v>
      </c>
      <c r="U124">
        <v>6.4</v>
      </c>
      <c r="V124">
        <v>7.7</v>
      </c>
      <c r="W124">
        <v>47.1</v>
      </c>
      <c r="X124">
        <v>0</v>
      </c>
    </row>
    <row r="125" spans="1:24" x14ac:dyDescent="0.25">
      <c r="A125" s="46">
        <v>124</v>
      </c>
      <c r="B125">
        <v>3</v>
      </c>
      <c r="C125">
        <v>0</v>
      </c>
      <c r="D125">
        <v>1</v>
      </c>
      <c r="E125">
        <v>1</v>
      </c>
      <c r="F125">
        <v>1</v>
      </c>
      <c r="G125">
        <v>9.4</v>
      </c>
      <c r="H125">
        <v>2.5</v>
      </c>
      <c r="I125">
        <v>6.4</v>
      </c>
      <c r="J125">
        <v>7</v>
      </c>
      <c r="K125">
        <v>3.2</v>
      </c>
      <c r="L125">
        <v>7.3</v>
      </c>
      <c r="M125">
        <v>4.5999999999999996</v>
      </c>
      <c r="N125">
        <v>6.3</v>
      </c>
      <c r="O125">
        <v>6.5</v>
      </c>
      <c r="P125">
        <v>5.4</v>
      </c>
      <c r="Q125">
        <v>5.8</v>
      </c>
      <c r="R125">
        <v>4.5999999999999996</v>
      </c>
      <c r="S125">
        <v>4.5999999999999996</v>
      </c>
      <c r="T125">
        <v>8.6999999999999993</v>
      </c>
      <c r="U125">
        <v>7.9</v>
      </c>
      <c r="V125">
        <v>8.1999999999999993</v>
      </c>
      <c r="W125">
        <v>66.099999999999994</v>
      </c>
      <c r="X125">
        <v>1</v>
      </c>
    </row>
    <row r="126" spans="1:24" x14ac:dyDescent="0.25">
      <c r="A126" s="46">
        <v>125</v>
      </c>
      <c r="B126">
        <v>1</v>
      </c>
      <c r="C126">
        <v>1</v>
      </c>
      <c r="D126">
        <v>1</v>
      </c>
      <c r="E126">
        <v>1</v>
      </c>
      <c r="F126">
        <v>0</v>
      </c>
      <c r="G126">
        <v>7.2</v>
      </c>
      <c r="H126">
        <v>4.3</v>
      </c>
      <c r="I126">
        <v>4.0999999999999996</v>
      </c>
      <c r="J126">
        <v>4.2</v>
      </c>
      <c r="K126">
        <v>3.9</v>
      </c>
      <c r="L126">
        <v>3.4</v>
      </c>
      <c r="M126">
        <v>4.7</v>
      </c>
      <c r="N126">
        <v>10</v>
      </c>
      <c r="O126">
        <v>5.5</v>
      </c>
      <c r="P126">
        <v>3.6</v>
      </c>
      <c r="Q126">
        <v>3.2</v>
      </c>
      <c r="R126">
        <v>4.0999999999999996</v>
      </c>
      <c r="S126">
        <v>2.5</v>
      </c>
      <c r="T126">
        <v>5</v>
      </c>
      <c r="U126">
        <v>6.1</v>
      </c>
      <c r="V126">
        <v>6.5</v>
      </c>
      <c r="W126">
        <v>52.1</v>
      </c>
      <c r="X126">
        <v>0</v>
      </c>
    </row>
    <row r="127" spans="1:24" x14ac:dyDescent="0.25">
      <c r="A127" s="46">
        <v>126</v>
      </c>
      <c r="B127">
        <v>2</v>
      </c>
      <c r="C127">
        <v>0</v>
      </c>
      <c r="D127">
        <v>0</v>
      </c>
      <c r="E127">
        <v>0</v>
      </c>
      <c r="F127">
        <v>1</v>
      </c>
      <c r="G127">
        <v>8.3000000000000007</v>
      </c>
      <c r="H127">
        <v>3.7</v>
      </c>
      <c r="I127">
        <v>4.9000000000000004</v>
      </c>
      <c r="J127">
        <v>4</v>
      </c>
      <c r="K127">
        <v>5.3</v>
      </c>
      <c r="L127">
        <v>6.1</v>
      </c>
      <c r="M127">
        <v>6.1</v>
      </c>
      <c r="N127">
        <v>5.3</v>
      </c>
      <c r="O127">
        <v>5.8</v>
      </c>
      <c r="P127">
        <v>7.4</v>
      </c>
      <c r="Q127">
        <v>4.0999999999999996</v>
      </c>
      <c r="R127">
        <v>2.9</v>
      </c>
      <c r="S127">
        <v>3.1</v>
      </c>
      <c r="T127">
        <v>7.4</v>
      </c>
      <c r="U127">
        <v>8</v>
      </c>
      <c r="V127">
        <v>8.1</v>
      </c>
      <c r="W127">
        <v>54.1</v>
      </c>
      <c r="X127">
        <v>1</v>
      </c>
    </row>
    <row r="128" spans="1:24" x14ac:dyDescent="0.25">
      <c r="A128" s="46">
        <v>127</v>
      </c>
      <c r="B128">
        <v>3</v>
      </c>
      <c r="C128">
        <v>1</v>
      </c>
      <c r="D128">
        <v>0</v>
      </c>
      <c r="E128">
        <v>0</v>
      </c>
      <c r="F128">
        <v>0</v>
      </c>
      <c r="G128">
        <v>7.9</v>
      </c>
      <c r="H128">
        <v>3.9</v>
      </c>
      <c r="I128">
        <v>4.0999999999999996</v>
      </c>
      <c r="J128">
        <v>6.6</v>
      </c>
      <c r="K128">
        <v>4.9000000000000004</v>
      </c>
      <c r="L128">
        <v>6.9</v>
      </c>
      <c r="M128">
        <v>5.8</v>
      </c>
      <c r="N128">
        <v>4.7</v>
      </c>
      <c r="O128">
        <v>6</v>
      </c>
      <c r="P128">
        <v>6.7</v>
      </c>
      <c r="Q128">
        <v>4.5999999999999996</v>
      </c>
      <c r="R128">
        <v>4.2</v>
      </c>
      <c r="S128">
        <v>4.3</v>
      </c>
      <c r="T128">
        <v>8.6</v>
      </c>
      <c r="U128">
        <v>6.5</v>
      </c>
      <c r="V128">
        <v>8.1</v>
      </c>
      <c r="W128">
        <v>61.1</v>
      </c>
      <c r="X128">
        <v>1</v>
      </c>
    </row>
    <row r="129" spans="1:24" x14ac:dyDescent="0.25">
      <c r="A129" s="46">
        <v>128</v>
      </c>
      <c r="B129">
        <v>1</v>
      </c>
      <c r="C129">
        <v>1</v>
      </c>
      <c r="D129">
        <v>1</v>
      </c>
      <c r="E129">
        <v>1</v>
      </c>
      <c r="F129">
        <v>0</v>
      </c>
      <c r="G129">
        <v>7.3</v>
      </c>
      <c r="H129">
        <v>3.6</v>
      </c>
      <c r="I129">
        <v>8.5</v>
      </c>
      <c r="J129">
        <v>4</v>
      </c>
      <c r="K129">
        <v>3.6</v>
      </c>
      <c r="L129">
        <v>5.2</v>
      </c>
      <c r="M129">
        <v>6.1</v>
      </c>
      <c r="N129">
        <v>8</v>
      </c>
      <c r="O129">
        <v>7.3</v>
      </c>
      <c r="P129">
        <v>2.9</v>
      </c>
      <c r="Q129">
        <v>3.3</v>
      </c>
      <c r="R129">
        <v>3.3</v>
      </c>
      <c r="S129">
        <v>2.9</v>
      </c>
      <c r="T129">
        <v>5.8</v>
      </c>
      <c r="U129">
        <v>6</v>
      </c>
      <c r="V129">
        <v>6.9</v>
      </c>
      <c r="W129">
        <v>46.1</v>
      </c>
      <c r="X129">
        <v>0</v>
      </c>
    </row>
    <row r="130" spans="1:24" x14ac:dyDescent="0.25">
      <c r="A130" s="46">
        <v>129</v>
      </c>
      <c r="B130">
        <v>3</v>
      </c>
      <c r="C130">
        <v>1</v>
      </c>
      <c r="D130">
        <v>1</v>
      </c>
      <c r="E130">
        <v>1</v>
      </c>
      <c r="F130">
        <v>1</v>
      </c>
      <c r="G130">
        <v>9.6</v>
      </c>
      <c r="H130">
        <v>5.7</v>
      </c>
      <c r="I130">
        <v>6.1</v>
      </c>
      <c r="J130">
        <v>6.2</v>
      </c>
      <c r="K130">
        <v>5.6</v>
      </c>
      <c r="L130">
        <v>8.1999999999999993</v>
      </c>
      <c r="M130">
        <v>7.8</v>
      </c>
      <c r="N130">
        <v>4.5</v>
      </c>
      <c r="O130">
        <v>7.1</v>
      </c>
      <c r="P130">
        <v>4.8</v>
      </c>
      <c r="Q130">
        <v>4.4000000000000004</v>
      </c>
      <c r="R130">
        <v>3</v>
      </c>
      <c r="S130">
        <v>4.3</v>
      </c>
      <c r="T130">
        <v>9.8000000000000007</v>
      </c>
      <c r="U130">
        <v>8.1</v>
      </c>
      <c r="V130">
        <v>9.3000000000000007</v>
      </c>
      <c r="W130">
        <v>70.099999999999994</v>
      </c>
      <c r="X130">
        <v>1</v>
      </c>
    </row>
    <row r="131" spans="1:24" x14ac:dyDescent="0.25">
      <c r="A131" s="46">
        <v>130</v>
      </c>
      <c r="B131">
        <v>1</v>
      </c>
      <c r="C131">
        <v>0</v>
      </c>
      <c r="D131">
        <v>0</v>
      </c>
      <c r="E131">
        <v>0</v>
      </c>
      <c r="F131">
        <v>0</v>
      </c>
      <c r="G131">
        <v>8.3000000000000007</v>
      </c>
      <c r="H131">
        <v>2.8</v>
      </c>
      <c r="I131">
        <v>4.8</v>
      </c>
      <c r="J131">
        <v>2.6</v>
      </c>
      <c r="K131">
        <v>3</v>
      </c>
      <c r="L131">
        <v>5.7</v>
      </c>
      <c r="M131">
        <v>2.5</v>
      </c>
      <c r="N131">
        <v>5.2</v>
      </c>
      <c r="O131">
        <v>5.4</v>
      </c>
      <c r="P131">
        <v>2.8</v>
      </c>
      <c r="Q131">
        <v>1.2</v>
      </c>
      <c r="R131">
        <v>2.5</v>
      </c>
      <c r="S131">
        <v>2.1</v>
      </c>
      <c r="T131">
        <v>4.8</v>
      </c>
      <c r="U131">
        <v>5</v>
      </c>
      <c r="V131">
        <v>6.2</v>
      </c>
      <c r="W131">
        <v>47.1</v>
      </c>
      <c r="X131">
        <v>0</v>
      </c>
    </row>
    <row r="132" spans="1:24" x14ac:dyDescent="0.25">
      <c r="A132" s="46">
        <v>131</v>
      </c>
      <c r="B132">
        <v>2</v>
      </c>
      <c r="C132">
        <v>0</v>
      </c>
      <c r="D132">
        <v>0</v>
      </c>
      <c r="E132">
        <v>0</v>
      </c>
      <c r="F132">
        <v>1</v>
      </c>
      <c r="G132">
        <v>8.6</v>
      </c>
      <c r="H132">
        <v>3.6</v>
      </c>
      <c r="I132">
        <v>7.5</v>
      </c>
      <c r="J132">
        <v>6.1</v>
      </c>
      <c r="K132">
        <v>2.9</v>
      </c>
      <c r="L132">
        <v>7.3</v>
      </c>
      <c r="M132">
        <v>4.7</v>
      </c>
      <c r="N132">
        <v>3.7</v>
      </c>
      <c r="O132">
        <v>7.3</v>
      </c>
      <c r="P132">
        <v>5.2</v>
      </c>
      <c r="Q132">
        <v>5</v>
      </c>
      <c r="R132">
        <v>3.4</v>
      </c>
      <c r="S132">
        <v>4</v>
      </c>
      <c r="T132">
        <v>7</v>
      </c>
      <c r="U132">
        <v>6.9</v>
      </c>
      <c r="V132">
        <v>8</v>
      </c>
      <c r="W132">
        <v>60.1</v>
      </c>
      <c r="X132">
        <v>1</v>
      </c>
    </row>
    <row r="133" spans="1:24" x14ac:dyDescent="0.25">
      <c r="A133" s="46">
        <v>132</v>
      </c>
      <c r="B133">
        <v>3</v>
      </c>
      <c r="C133">
        <v>1</v>
      </c>
      <c r="D133">
        <v>0</v>
      </c>
      <c r="E133">
        <v>0</v>
      </c>
      <c r="F133">
        <v>0</v>
      </c>
      <c r="G133">
        <v>8</v>
      </c>
      <c r="H133">
        <v>2.5</v>
      </c>
      <c r="I133">
        <v>3.9</v>
      </c>
      <c r="J133">
        <v>6.9</v>
      </c>
      <c r="K133">
        <v>3.4</v>
      </c>
      <c r="L133">
        <v>7.7</v>
      </c>
      <c r="M133">
        <v>3</v>
      </c>
      <c r="N133">
        <v>5.2</v>
      </c>
      <c r="O133">
        <v>5.4</v>
      </c>
      <c r="P133">
        <v>6.8</v>
      </c>
      <c r="Q133">
        <v>4.5999999999999996</v>
      </c>
      <c r="R133">
        <v>4.2</v>
      </c>
      <c r="S133">
        <v>4.7</v>
      </c>
      <c r="T133">
        <v>5.5</v>
      </c>
      <c r="U133">
        <v>5.6</v>
      </c>
      <c r="V133">
        <v>7.1</v>
      </c>
      <c r="W133">
        <v>65.099999999999994</v>
      </c>
      <c r="X133">
        <v>0</v>
      </c>
    </row>
    <row r="134" spans="1:24" x14ac:dyDescent="0.25">
      <c r="A134" s="46">
        <v>133</v>
      </c>
      <c r="B134">
        <v>1</v>
      </c>
      <c r="C134">
        <v>1</v>
      </c>
      <c r="D134">
        <v>0</v>
      </c>
      <c r="E134">
        <v>1</v>
      </c>
      <c r="F134">
        <v>0</v>
      </c>
      <c r="G134">
        <v>6.4</v>
      </c>
      <c r="H134">
        <v>3.2</v>
      </c>
      <c r="I134">
        <v>4.3</v>
      </c>
      <c r="J134">
        <v>1.5</v>
      </c>
      <c r="K134">
        <v>2.2000000000000002</v>
      </c>
      <c r="L134">
        <v>2.9</v>
      </c>
      <c r="M134">
        <v>5</v>
      </c>
      <c r="N134">
        <v>8.4</v>
      </c>
      <c r="O134">
        <v>6</v>
      </c>
      <c r="P134">
        <v>7</v>
      </c>
      <c r="Q134">
        <v>2.4</v>
      </c>
      <c r="R134">
        <v>3.7</v>
      </c>
      <c r="S134">
        <v>1.6</v>
      </c>
      <c r="T134">
        <v>5</v>
      </c>
      <c r="U134">
        <v>5.0999999999999996</v>
      </c>
      <c r="V134">
        <v>6.5</v>
      </c>
      <c r="W134">
        <v>37.1</v>
      </c>
      <c r="X134">
        <v>0</v>
      </c>
    </row>
    <row r="135" spans="1:24" x14ac:dyDescent="0.25">
      <c r="A135" s="46">
        <v>134</v>
      </c>
      <c r="B135">
        <v>1</v>
      </c>
      <c r="C135">
        <v>0</v>
      </c>
      <c r="D135">
        <v>1</v>
      </c>
      <c r="E135">
        <v>1</v>
      </c>
      <c r="F135">
        <v>0</v>
      </c>
      <c r="G135">
        <v>6.6</v>
      </c>
      <c r="H135">
        <v>3.8</v>
      </c>
      <c r="I135">
        <v>5.0999999999999996</v>
      </c>
      <c r="J135">
        <v>6.3</v>
      </c>
      <c r="K135">
        <v>3.2</v>
      </c>
      <c r="L135">
        <v>5.3</v>
      </c>
      <c r="M135">
        <v>6.6</v>
      </c>
      <c r="N135">
        <v>8.1999999999999993</v>
      </c>
      <c r="O135">
        <v>6.4</v>
      </c>
      <c r="P135">
        <v>2.9</v>
      </c>
      <c r="Q135">
        <v>4.3</v>
      </c>
      <c r="R135">
        <v>4.0999999999999996</v>
      </c>
      <c r="S135">
        <v>3.3</v>
      </c>
      <c r="T135">
        <v>6</v>
      </c>
      <c r="U135">
        <v>6.9</v>
      </c>
      <c r="V135">
        <v>7.1</v>
      </c>
      <c r="W135">
        <v>53.1</v>
      </c>
      <c r="X135">
        <v>0</v>
      </c>
    </row>
    <row r="136" spans="1:24" x14ac:dyDescent="0.25">
      <c r="A136" s="46">
        <v>135</v>
      </c>
      <c r="B136">
        <v>2</v>
      </c>
      <c r="C136">
        <v>0</v>
      </c>
      <c r="D136">
        <v>1</v>
      </c>
      <c r="E136">
        <v>0</v>
      </c>
      <c r="F136">
        <v>1</v>
      </c>
      <c r="G136">
        <v>7.6</v>
      </c>
      <c r="H136">
        <v>2.5</v>
      </c>
      <c r="I136">
        <v>5.0999999999999996</v>
      </c>
      <c r="J136">
        <v>6</v>
      </c>
      <c r="K136">
        <v>3.2</v>
      </c>
      <c r="L136">
        <v>7.1</v>
      </c>
      <c r="M136">
        <v>4.2</v>
      </c>
      <c r="N136">
        <v>5.8</v>
      </c>
      <c r="O136">
        <v>5.4</v>
      </c>
      <c r="P136">
        <v>6.2</v>
      </c>
      <c r="Q136">
        <v>3.6</v>
      </c>
      <c r="R136">
        <v>3.8</v>
      </c>
      <c r="S136">
        <v>4.2</v>
      </c>
      <c r="T136">
        <v>8</v>
      </c>
      <c r="U136">
        <v>7.5</v>
      </c>
      <c r="V136">
        <v>8.1999999999999993</v>
      </c>
      <c r="W136">
        <v>51.1</v>
      </c>
      <c r="X136">
        <v>0</v>
      </c>
    </row>
    <row r="137" spans="1:24" x14ac:dyDescent="0.25">
      <c r="A137" s="46">
        <v>136</v>
      </c>
      <c r="B137">
        <v>3</v>
      </c>
      <c r="C137">
        <v>1</v>
      </c>
      <c r="D137">
        <v>0</v>
      </c>
      <c r="E137">
        <v>0</v>
      </c>
      <c r="F137">
        <v>1</v>
      </c>
      <c r="G137">
        <v>9.4</v>
      </c>
      <c r="H137">
        <v>4.0999999999999996</v>
      </c>
      <c r="I137">
        <v>6</v>
      </c>
      <c r="J137">
        <v>5.6</v>
      </c>
      <c r="K137">
        <v>3.4</v>
      </c>
      <c r="L137">
        <v>7.8</v>
      </c>
      <c r="M137">
        <v>4.7</v>
      </c>
      <c r="N137">
        <v>7.6</v>
      </c>
      <c r="O137">
        <v>6.5</v>
      </c>
      <c r="P137">
        <v>6</v>
      </c>
      <c r="Q137">
        <v>5.0999999999999996</v>
      </c>
      <c r="R137">
        <v>3.7</v>
      </c>
      <c r="S137">
        <v>4.4000000000000004</v>
      </c>
      <c r="T137">
        <v>7.9</v>
      </c>
      <c r="U137">
        <v>7.1</v>
      </c>
      <c r="V137">
        <v>7</v>
      </c>
      <c r="W137">
        <v>75.099999999999994</v>
      </c>
      <c r="X137">
        <v>1</v>
      </c>
    </row>
    <row r="138" spans="1:24" x14ac:dyDescent="0.25">
      <c r="A138" s="46">
        <v>137</v>
      </c>
      <c r="B138">
        <v>1</v>
      </c>
      <c r="C138">
        <v>0</v>
      </c>
      <c r="D138">
        <v>0</v>
      </c>
      <c r="E138">
        <v>0</v>
      </c>
      <c r="F138">
        <v>0</v>
      </c>
      <c r="G138">
        <v>8.3000000000000007</v>
      </c>
      <c r="H138">
        <v>2.8</v>
      </c>
      <c r="I138">
        <v>2.4</v>
      </c>
      <c r="J138">
        <v>3.1</v>
      </c>
      <c r="K138">
        <v>3</v>
      </c>
      <c r="L138">
        <v>5.7</v>
      </c>
      <c r="M138">
        <v>2.5</v>
      </c>
      <c r="N138">
        <v>5.2</v>
      </c>
      <c r="O138">
        <v>4.8</v>
      </c>
      <c r="P138">
        <v>4.2</v>
      </c>
      <c r="Q138">
        <v>1.8</v>
      </c>
      <c r="R138">
        <v>2.5</v>
      </c>
      <c r="S138">
        <v>2.1</v>
      </c>
      <c r="T138">
        <v>4.8</v>
      </c>
      <c r="U138">
        <v>5.8</v>
      </c>
      <c r="V138">
        <v>6.7</v>
      </c>
      <c r="W138">
        <v>47.1</v>
      </c>
      <c r="X138">
        <v>0</v>
      </c>
    </row>
    <row r="139" spans="1:24" x14ac:dyDescent="0.25">
      <c r="A139" s="46">
        <v>138</v>
      </c>
      <c r="B139">
        <v>2</v>
      </c>
      <c r="C139">
        <v>1</v>
      </c>
      <c r="D139">
        <v>0</v>
      </c>
      <c r="E139">
        <v>1</v>
      </c>
      <c r="F139">
        <v>1</v>
      </c>
      <c r="G139">
        <v>7.8</v>
      </c>
      <c r="H139">
        <v>4.9000000000000004</v>
      </c>
      <c r="I139">
        <v>6.4</v>
      </c>
      <c r="J139">
        <v>5.7</v>
      </c>
      <c r="K139">
        <v>5.8</v>
      </c>
      <c r="L139">
        <v>5.3</v>
      </c>
      <c r="M139">
        <v>7.1</v>
      </c>
      <c r="N139">
        <v>7.9</v>
      </c>
      <c r="O139">
        <v>6.4</v>
      </c>
      <c r="P139">
        <v>5.2</v>
      </c>
      <c r="Q139">
        <v>4.0999999999999996</v>
      </c>
      <c r="R139">
        <v>4.9000000000000004</v>
      </c>
      <c r="S139">
        <v>3.9</v>
      </c>
      <c r="T139">
        <v>6.4</v>
      </c>
      <c r="U139">
        <v>6.6</v>
      </c>
      <c r="V139">
        <v>7.5</v>
      </c>
      <c r="W139">
        <v>61.1</v>
      </c>
      <c r="X139">
        <v>1</v>
      </c>
    </row>
    <row r="140" spans="1:24" x14ac:dyDescent="0.25">
      <c r="A140" s="46">
        <v>139</v>
      </c>
      <c r="B140">
        <v>1</v>
      </c>
      <c r="C140">
        <v>1</v>
      </c>
      <c r="D140">
        <v>1</v>
      </c>
      <c r="E140">
        <v>1</v>
      </c>
      <c r="F140">
        <v>0</v>
      </c>
      <c r="G140">
        <v>7.1</v>
      </c>
      <c r="H140">
        <v>4.2</v>
      </c>
      <c r="I140">
        <v>5.8</v>
      </c>
      <c r="J140">
        <v>3.3</v>
      </c>
      <c r="K140">
        <v>2.8</v>
      </c>
      <c r="L140">
        <v>3.3</v>
      </c>
      <c r="M140">
        <v>4.5</v>
      </c>
      <c r="N140">
        <v>9.9</v>
      </c>
      <c r="O140">
        <v>6.2</v>
      </c>
      <c r="P140">
        <v>3.1</v>
      </c>
      <c r="Q140">
        <v>2.8</v>
      </c>
      <c r="R140">
        <v>4</v>
      </c>
      <c r="S140">
        <v>2.4</v>
      </c>
      <c r="T140">
        <v>4.8</v>
      </c>
      <c r="U140">
        <v>6.1</v>
      </c>
      <c r="V140">
        <v>7.4</v>
      </c>
      <c r="W140">
        <v>51.1</v>
      </c>
      <c r="X140">
        <v>0</v>
      </c>
    </row>
    <row r="141" spans="1:24" x14ac:dyDescent="0.25">
      <c r="A141" s="46">
        <v>140</v>
      </c>
      <c r="B141">
        <v>1</v>
      </c>
      <c r="C141">
        <v>0</v>
      </c>
      <c r="D141">
        <v>0</v>
      </c>
      <c r="E141">
        <v>1</v>
      </c>
      <c r="F141">
        <v>1</v>
      </c>
      <c r="G141">
        <v>7.6</v>
      </c>
      <c r="H141">
        <v>3.6</v>
      </c>
      <c r="I141">
        <v>4.5</v>
      </c>
      <c r="J141">
        <v>4.8</v>
      </c>
      <c r="K141">
        <v>2.2000000000000002</v>
      </c>
      <c r="L141">
        <v>4.5999999999999996</v>
      </c>
      <c r="M141">
        <v>5</v>
      </c>
      <c r="N141">
        <v>7.4</v>
      </c>
      <c r="O141">
        <v>6.4</v>
      </c>
      <c r="P141">
        <v>5.3</v>
      </c>
      <c r="Q141">
        <v>4.4000000000000004</v>
      </c>
      <c r="R141">
        <v>5.8</v>
      </c>
      <c r="S141">
        <v>3.9</v>
      </c>
      <c r="T141">
        <v>6.4</v>
      </c>
      <c r="U141">
        <v>6.8</v>
      </c>
      <c r="V141">
        <v>7.4</v>
      </c>
      <c r="W141">
        <v>49.1</v>
      </c>
      <c r="X141">
        <v>0</v>
      </c>
    </row>
    <row r="142" spans="1:24" x14ac:dyDescent="0.25">
      <c r="A142" s="46">
        <v>141</v>
      </c>
      <c r="B142">
        <v>2</v>
      </c>
      <c r="C142">
        <v>1</v>
      </c>
      <c r="D142">
        <v>1</v>
      </c>
      <c r="E142">
        <v>1</v>
      </c>
      <c r="F142">
        <v>0</v>
      </c>
      <c r="G142">
        <v>5.6</v>
      </c>
      <c r="H142">
        <v>3.4</v>
      </c>
      <c r="I142">
        <v>3.8</v>
      </c>
      <c r="J142">
        <v>6.3</v>
      </c>
      <c r="K142">
        <v>5.2</v>
      </c>
      <c r="L142">
        <v>5.7</v>
      </c>
      <c r="M142">
        <v>5.6</v>
      </c>
      <c r="N142">
        <v>9.1</v>
      </c>
      <c r="O142">
        <v>5.8</v>
      </c>
      <c r="P142">
        <v>6</v>
      </c>
      <c r="Q142">
        <v>4.5</v>
      </c>
      <c r="R142">
        <v>6</v>
      </c>
      <c r="S142">
        <v>4.5</v>
      </c>
      <c r="T142">
        <v>6.8</v>
      </c>
      <c r="U142">
        <v>6.5</v>
      </c>
      <c r="V142">
        <v>7.9</v>
      </c>
      <c r="W142">
        <v>55.1</v>
      </c>
      <c r="X142">
        <v>0</v>
      </c>
    </row>
    <row r="143" spans="1:24" x14ac:dyDescent="0.25">
      <c r="A143" s="46">
        <v>142</v>
      </c>
      <c r="B143">
        <v>3</v>
      </c>
      <c r="C143">
        <v>1</v>
      </c>
      <c r="D143">
        <v>1</v>
      </c>
      <c r="E143">
        <v>0</v>
      </c>
      <c r="F143">
        <v>0</v>
      </c>
      <c r="G143">
        <v>9.9</v>
      </c>
      <c r="H143">
        <v>2.8</v>
      </c>
      <c r="I143">
        <v>6.1</v>
      </c>
      <c r="J143">
        <v>5.8</v>
      </c>
      <c r="K143">
        <v>1.5</v>
      </c>
      <c r="L143">
        <v>5.8</v>
      </c>
      <c r="M143">
        <v>3.5</v>
      </c>
      <c r="N143">
        <v>5.4</v>
      </c>
      <c r="O143">
        <v>5.9</v>
      </c>
      <c r="P143">
        <v>6.8</v>
      </c>
      <c r="Q143">
        <v>4</v>
      </c>
      <c r="R143">
        <v>4.9000000000000004</v>
      </c>
      <c r="S143">
        <v>4</v>
      </c>
      <c r="T143">
        <v>7.9</v>
      </c>
      <c r="U143">
        <v>8.3000000000000007</v>
      </c>
      <c r="V143">
        <v>8</v>
      </c>
      <c r="W143">
        <v>61.1</v>
      </c>
      <c r="X143">
        <v>1</v>
      </c>
    </row>
    <row r="144" spans="1:24" x14ac:dyDescent="0.25">
      <c r="A144" s="46">
        <v>143</v>
      </c>
      <c r="B144">
        <v>3</v>
      </c>
      <c r="C144">
        <v>0</v>
      </c>
      <c r="D144">
        <v>1</v>
      </c>
      <c r="E144">
        <v>1</v>
      </c>
      <c r="F144">
        <v>1</v>
      </c>
      <c r="G144">
        <v>9.1999999999999993</v>
      </c>
      <c r="H144">
        <v>3.4</v>
      </c>
      <c r="I144">
        <v>7.7</v>
      </c>
      <c r="J144">
        <v>6.9</v>
      </c>
      <c r="K144">
        <v>4.9000000000000004</v>
      </c>
      <c r="L144">
        <v>7.4</v>
      </c>
      <c r="M144">
        <v>5.8</v>
      </c>
      <c r="N144">
        <v>4.5</v>
      </c>
      <c r="O144">
        <v>7.2</v>
      </c>
      <c r="P144">
        <v>6.1</v>
      </c>
      <c r="Q144">
        <v>4.2</v>
      </c>
      <c r="R144">
        <v>4</v>
      </c>
      <c r="S144">
        <v>4.5</v>
      </c>
      <c r="T144">
        <v>8.9</v>
      </c>
      <c r="U144">
        <v>9.4</v>
      </c>
      <c r="V144">
        <v>8</v>
      </c>
      <c r="W144">
        <v>72.099999999999994</v>
      </c>
      <c r="X144">
        <v>1</v>
      </c>
    </row>
    <row r="145" spans="1:24" x14ac:dyDescent="0.25">
      <c r="A145" s="46">
        <v>144</v>
      </c>
      <c r="B145">
        <v>3</v>
      </c>
      <c r="C145">
        <v>1</v>
      </c>
      <c r="D145">
        <v>0</v>
      </c>
      <c r="E145">
        <v>0</v>
      </c>
      <c r="F145">
        <v>0</v>
      </c>
      <c r="G145">
        <v>9.1</v>
      </c>
      <c r="H145">
        <v>3.8</v>
      </c>
      <c r="I145">
        <v>4.9000000000000004</v>
      </c>
      <c r="J145">
        <v>5.0999999999999996</v>
      </c>
      <c r="K145">
        <v>3.1</v>
      </c>
      <c r="L145">
        <v>7.5</v>
      </c>
      <c r="M145">
        <v>4.5</v>
      </c>
      <c r="N145">
        <v>7.3</v>
      </c>
      <c r="O145">
        <v>5.7</v>
      </c>
      <c r="P145">
        <v>5.2</v>
      </c>
      <c r="Q145">
        <v>4.5</v>
      </c>
      <c r="R145">
        <v>3.4</v>
      </c>
      <c r="S145">
        <v>4.2</v>
      </c>
      <c r="T145">
        <v>7.4</v>
      </c>
      <c r="U145">
        <v>6.6</v>
      </c>
      <c r="V145">
        <v>8.4</v>
      </c>
      <c r="W145">
        <v>72.099999999999994</v>
      </c>
      <c r="X145">
        <v>0</v>
      </c>
    </row>
    <row r="146" spans="1:24" x14ac:dyDescent="0.25">
      <c r="A146" s="46">
        <v>145</v>
      </c>
      <c r="B146">
        <v>3</v>
      </c>
      <c r="C146">
        <v>1</v>
      </c>
      <c r="D146">
        <v>0</v>
      </c>
      <c r="E146">
        <v>0</v>
      </c>
      <c r="F146">
        <v>0</v>
      </c>
      <c r="G146">
        <v>9.9</v>
      </c>
      <c r="H146">
        <v>4.2</v>
      </c>
      <c r="I146">
        <v>5.2</v>
      </c>
      <c r="J146">
        <v>5.4</v>
      </c>
      <c r="K146">
        <v>3.4</v>
      </c>
      <c r="L146">
        <v>5.4</v>
      </c>
      <c r="M146">
        <v>4.5</v>
      </c>
      <c r="N146">
        <v>3.8</v>
      </c>
      <c r="O146">
        <v>6.2</v>
      </c>
      <c r="P146">
        <v>8</v>
      </c>
      <c r="Q146">
        <v>3.8</v>
      </c>
      <c r="R146">
        <v>4</v>
      </c>
      <c r="S146">
        <v>3.5</v>
      </c>
      <c r="T146">
        <v>7</v>
      </c>
      <c r="U146">
        <v>7.6</v>
      </c>
      <c r="V146">
        <v>8.8000000000000007</v>
      </c>
      <c r="W146">
        <v>66.099999999999994</v>
      </c>
      <c r="X146">
        <v>1</v>
      </c>
    </row>
    <row r="147" spans="1:24" x14ac:dyDescent="0.25">
      <c r="A147" s="46">
        <v>146</v>
      </c>
      <c r="B147">
        <v>3</v>
      </c>
      <c r="C147">
        <v>1</v>
      </c>
      <c r="D147">
        <v>0</v>
      </c>
      <c r="E147">
        <v>0</v>
      </c>
      <c r="F147">
        <v>1</v>
      </c>
      <c r="G147">
        <v>9.9</v>
      </c>
      <c r="H147">
        <v>4.2</v>
      </c>
      <c r="I147">
        <v>1.2</v>
      </c>
      <c r="J147">
        <v>4.0999999999999996</v>
      </c>
      <c r="K147">
        <v>3.2</v>
      </c>
      <c r="L147">
        <v>5.4</v>
      </c>
      <c r="M147">
        <v>4.5</v>
      </c>
      <c r="N147">
        <v>3.8</v>
      </c>
      <c r="O147">
        <v>4.9000000000000004</v>
      </c>
      <c r="P147">
        <v>6.2</v>
      </c>
      <c r="Q147">
        <v>4.0999999999999996</v>
      </c>
      <c r="R147">
        <v>4</v>
      </c>
      <c r="S147">
        <v>3.5</v>
      </c>
      <c r="T147">
        <v>7</v>
      </c>
      <c r="U147">
        <v>7.8</v>
      </c>
      <c r="V147">
        <v>7.9</v>
      </c>
      <c r="W147">
        <v>66.099999999999994</v>
      </c>
      <c r="X147">
        <v>1</v>
      </c>
    </row>
    <row r="148" spans="1:24" x14ac:dyDescent="0.25">
      <c r="A148" s="46">
        <v>147</v>
      </c>
      <c r="B148">
        <v>1</v>
      </c>
      <c r="C148">
        <v>0</v>
      </c>
      <c r="D148">
        <v>0</v>
      </c>
      <c r="E148">
        <v>1</v>
      </c>
      <c r="F148">
        <v>0</v>
      </c>
      <c r="G148">
        <v>6.6</v>
      </c>
      <c r="H148">
        <v>3.8</v>
      </c>
      <c r="I148">
        <v>3</v>
      </c>
      <c r="J148">
        <v>4.7</v>
      </c>
      <c r="K148">
        <v>4.5</v>
      </c>
      <c r="L148">
        <v>5.3</v>
      </c>
      <c r="M148">
        <v>6.6</v>
      </c>
      <c r="N148">
        <v>8.1999999999999993</v>
      </c>
      <c r="O148">
        <v>5.8</v>
      </c>
      <c r="P148">
        <v>3.5</v>
      </c>
      <c r="Q148">
        <v>4.5999999999999996</v>
      </c>
      <c r="R148">
        <v>4.0999999999999996</v>
      </c>
      <c r="S148">
        <v>3.3</v>
      </c>
      <c r="T148">
        <v>6</v>
      </c>
      <c r="U148">
        <v>6</v>
      </c>
      <c r="V148">
        <v>6</v>
      </c>
      <c r="W148">
        <v>53.1</v>
      </c>
      <c r="X148">
        <v>0</v>
      </c>
    </row>
    <row r="149" spans="1:24" x14ac:dyDescent="0.25">
      <c r="A149" s="46">
        <v>148</v>
      </c>
      <c r="B149">
        <v>3</v>
      </c>
      <c r="C149">
        <v>1</v>
      </c>
      <c r="D149">
        <v>0</v>
      </c>
      <c r="E149">
        <v>0</v>
      </c>
      <c r="F149">
        <v>0</v>
      </c>
      <c r="G149">
        <v>9.1</v>
      </c>
      <c r="H149">
        <v>3.7</v>
      </c>
      <c r="I149">
        <v>3.5</v>
      </c>
      <c r="J149">
        <v>4.7</v>
      </c>
      <c r="K149">
        <v>4.0999999999999996</v>
      </c>
      <c r="L149">
        <v>6.3</v>
      </c>
      <c r="M149">
        <v>5.4</v>
      </c>
      <c r="N149">
        <v>7.3</v>
      </c>
      <c r="O149">
        <v>5.9</v>
      </c>
      <c r="P149">
        <v>6.5</v>
      </c>
      <c r="Q149">
        <v>3.7</v>
      </c>
      <c r="R149">
        <v>3</v>
      </c>
      <c r="S149">
        <v>3.3</v>
      </c>
      <c r="T149">
        <v>7.4</v>
      </c>
      <c r="U149">
        <v>6</v>
      </c>
      <c r="V149">
        <v>8.1999999999999993</v>
      </c>
      <c r="W149">
        <v>58.1</v>
      </c>
      <c r="X149">
        <v>1</v>
      </c>
    </row>
    <row r="150" spans="1:24" x14ac:dyDescent="0.25">
      <c r="A150" s="46">
        <v>149</v>
      </c>
      <c r="B150">
        <v>2</v>
      </c>
      <c r="C150">
        <v>1</v>
      </c>
      <c r="D150">
        <v>1</v>
      </c>
      <c r="E150">
        <v>1</v>
      </c>
      <c r="F150">
        <v>1</v>
      </c>
      <c r="G150">
        <v>5.0999999999999996</v>
      </c>
      <c r="H150">
        <v>5.0999999999999996</v>
      </c>
      <c r="I150">
        <v>4.4000000000000004</v>
      </c>
      <c r="J150">
        <v>6.2</v>
      </c>
      <c r="K150">
        <v>5.8</v>
      </c>
      <c r="L150">
        <v>5.4</v>
      </c>
      <c r="M150">
        <v>7.8</v>
      </c>
      <c r="N150">
        <v>5.9</v>
      </c>
      <c r="O150">
        <v>5.4</v>
      </c>
      <c r="P150">
        <v>3.9</v>
      </c>
      <c r="Q150">
        <v>5.0999999999999996</v>
      </c>
      <c r="R150">
        <v>6.3</v>
      </c>
      <c r="S150">
        <v>4.5</v>
      </c>
      <c r="T150">
        <v>7.6</v>
      </c>
      <c r="U150">
        <v>9.1</v>
      </c>
      <c r="V150">
        <v>8.4</v>
      </c>
      <c r="W150">
        <v>55.1</v>
      </c>
      <c r="X150">
        <v>1</v>
      </c>
    </row>
    <row r="151" spans="1:24" x14ac:dyDescent="0.25">
      <c r="A151" s="46">
        <v>150</v>
      </c>
      <c r="B151">
        <v>1</v>
      </c>
      <c r="C151">
        <v>0</v>
      </c>
      <c r="D151">
        <v>1</v>
      </c>
      <c r="E151">
        <v>1</v>
      </c>
      <c r="F151">
        <v>0</v>
      </c>
      <c r="G151">
        <v>6</v>
      </c>
      <c r="H151">
        <v>4.0999999999999996</v>
      </c>
      <c r="I151">
        <v>7.2</v>
      </c>
      <c r="J151">
        <v>5.8</v>
      </c>
      <c r="K151">
        <v>4.8</v>
      </c>
      <c r="L151">
        <v>5.3</v>
      </c>
      <c r="M151">
        <v>5.3</v>
      </c>
      <c r="N151">
        <v>8</v>
      </c>
      <c r="O151">
        <v>6.4</v>
      </c>
      <c r="P151">
        <v>3.6</v>
      </c>
      <c r="Q151">
        <v>4.3</v>
      </c>
      <c r="R151">
        <v>5.3</v>
      </c>
      <c r="S151">
        <v>4</v>
      </c>
      <c r="T151">
        <v>4.8</v>
      </c>
      <c r="U151">
        <v>5</v>
      </c>
      <c r="V151">
        <v>7.4</v>
      </c>
      <c r="W151">
        <v>55.1</v>
      </c>
      <c r="X151">
        <v>0</v>
      </c>
    </row>
    <row r="152" spans="1:24" x14ac:dyDescent="0.25">
      <c r="A152" s="46">
        <v>151</v>
      </c>
      <c r="B152">
        <v>3</v>
      </c>
      <c r="C152">
        <v>0</v>
      </c>
      <c r="D152">
        <v>0</v>
      </c>
      <c r="E152">
        <v>1</v>
      </c>
      <c r="F152">
        <v>0</v>
      </c>
      <c r="G152">
        <v>8.9</v>
      </c>
      <c r="H152">
        <v>4.3</v>
      </c>
      <c r="I152">
        <v>6.5</v>
      </c>
      <c r="J152">
        <v>5.7</v>
      </c>
      <c r="K152">
        <v>4.3</v>
      </c>
      <c r="L152">
        <v>5.0999999999999996</v>
      </c>
      <c r="M152">
        <v>6.9</v>
      </c>
      <c r="N152">
        <v>8.1999999999999993</v>
      </c>
      <c r="O152">
        <v>7.1</v>
      </c>
      <c r="P152">
        <v>3.8</v>
      </c>
      <c r="Q152">
        <v>5</v>
      </c>
      <c r="R152">
        <v>5.9</v>
      </c>
      <c r="S152">
        <v>4.2</v>
      </c>
      <c r="T152">
        <v>7.3</v>
      </c>
      <c r="U152">
        <v>5.8</v>
      </c>
      <c r="V152">
        <v>8</v>
      </c>
      <c r="W152">
        <v>65.099999999999994</v>
      </c>
      <c r="X152">
        <v>0</v>
      </c>
    </row>
    <row r="153" spans="1:24" x14ac:dyDescent="0.25">
      <c r="A153" s="46">
        <v>152</v>
      </c>
      <c r="B153">
        <v>2</v>
      </c>
      <c r="C153">
        <v>0</v>
      </c>
      <c r="D153">
        <v>1</v>
      </c>
      <c r="E153">
        <v>1</v>
      </c>
      <c r="F153">
        <v>0</v>
      </c>
      <c r="G153">
        <v>6.2</v>
      </c>
      <c r="H153">
        <v>3.3</v>
      </c>
      <c r="I153">
        <v>3.5</v>
      </c>
      <c r="J153">
        <v>5.4</v>
      </c>
      <c r="K153">
        <v>4</v>
      </c>
      <c r="L153">
        <v>3.6</v>
      </c>
      <c r="M153">
        <v>5.0999999999999996</v>
      </c>
      <c r="N153">
        <v>6.9</v>
      </c>
      <c r="O153">
        <v>4.8</v>
      </c>
      <c r="P153">
        <v>4.7</v>
      </c>
      <c r="Q153">
        <v>4</v>
      </c>
      <c r="R153">
        <v>6.3</v>
      </c>
      <c r="S153">
        <v>3.7</v>
      </c>
      <c r="T153">
        <v>6.3</v>
      </c>
      <c r="U153">
        <v>5.9</v>
      </c>
      <c r="V153">
        <v>6.6</v>
      </c>
      <c r="W153">
        <v>56.1</v>
      </c>
      <c r="X153">
        <v>0</v>
      </c>
    </row>
    <row r="154" spans="1:24" x14ac:dyDescent="0.25">
      <c r="A154" s="46">
        <v>153</v>
      </c>
      <c r="B154">
        <v>1</v>
      </c>
      <c r="C154">
        <v>1</v>
      </c>
      <c r="D154">
        <v>0</v>
      </c>
      <c r="E154">
        <v>1</v>
      </c>
      <c r="F154">
        <v>0</v>
      </c>
      <c r="G154">
        <v>7.2</v>
      </c>
      <c r="H154">
        <v>4.3</v>
      </c>
      <c r="I154">
        <v>3.7</v>
      </c>
      <c r="J154">
        <v>3.8</v>
      </c>
      <c r="K154">
        <v>3.6</v>
      </c>
      <c r="L154">
        <v>3.4</v>
      </c>
      <c r="M154">
        <v>4.7</v>
      </c>
      <c r="N154">
        <v>10</v>
      </c>
      <c r="O154">
        <v>4.5</v>
      </c>
      <c r="P154">
        <v>2.9</v>
      </c>
      <c r="Q154">
        <v>3</v>
      </c>
      <c r="R154">
        <v>4.0999999999999996</v>
      </c>
      <c r="S154">
        <v>2.5</v>
      </c>
      <c r="T154">
        <v>5</v>
      </c>
      <c r="U154">
        <v>5.3</v>
      </c>
      <c r="V154">
        <v>7.6</v>
      </c>
      <c r="W154">
        <v>52.1</v>
      </c>
      <c r="X154">
        <v>0</v>
      </c>
    </row>
    <row r="155" spans="1:24" x14ac:dyDescent="0.25">
      <c r="A155" s="46">
        <v>154</v>
      </c>
      <c r="B155">
        <v>3</v>
      </c>
      <c r="C155">
        <v>1</v>
      </c>
      <c r="D155">
        <v>0</v>
      </c>
      <c r="E155">
        <v>0</v>
      </c>
      <c r="F155">
        <v>1</v>
      </c>
      <c r="G155">
        <v>8.8000000000000007</v>
      </c>
      <c r="H155">
        <v>3.5</v>
      </c>
      <c r="I155">
        <v>8.5</v>
      </c>
      <c r="J155">
        <v>5.4</v>
      </c>
      <c r="K155">
        <v>2.8</v>
      </c>
      <c r="L155">
        <v>8.1</v>
      </c>
      <c r="M155">
        <v>4.5</v>
      </c>
      <c r="N155">
        <v>6.7</v>
      </c>
      <c r="O155">
        <v>8</v>
      </c>
      <c r="P155">
        <v>5.6</v>
      </c>
      <c r="Q155">
        <v>4.0999999999999996</v>
      </c>
      <c r="R155">
        <v>2.2999999999999998</v>
      </c>
      <c r="S155">
        <v>3.9</v>
      </c>
      <c r="T155">
        <v>7.1</v>
      </c>
      <c r="U155">
        <v>6.8</v>
      </c>
      <c r="V155">
        <v>7.5</v>
      </c>
      <c r="W155">
        <v>69.099999999999994</v>
      </c>
      <c r="X155">
        <v>0</v>
      </c>
    </row>
    <row r="156" spans="1:24" x14ac:dyDescent="0.25">
      <c r="A156" s="46">
        <v>155</v>
      </c>
      <c r="B156">
        <v>1</v>
      </c>
      <c r="C156">
        <v>0</v>
      </c>
      <c r="D156">
        <v>1</v>
      </c>
      <c r="E156">
        <v>1</v>
      </c>
      <c r="F156">
        <v>0</v>
      </c>
      <c r="G156">
        <v>6.3</v>
      </c>
      <c r="H156">
        <v>5.0999999999999996</v>
      </c>
      <c r="I156">
        <v>4.7</v>
      </c>
      <c r="J156">
        <v>5.3</v>
      </c>
      <c r="K156">
        <v>3.7</v>
      </c>
      <c r="L156">
        <v>4.0999999999999996</v>
      </c>
      <c r="M156">
        <v>6.6</v>
      </c>
      <c r="N156">
        <v>8.4</v>
      </c>
      <c r="O156">
        <v>6.3</v>
      </c>
      <c r="P156">
        <v>4.2</v>
      </c>
      <c r="Q156">
        <v>4.4000000000000004</v>
      </c>
      <c r="R156">
        <v>5.0999999999999996</v>
      </c>
      <c r="S156">
        <v>3.4</v>
      </c>
      <c r="T156">
        <v>6.3</v>
      </c>
      <c r="U156">
        <v>6.1</v>
      </c>
      <c r="V156">
        <v>7.1</v>
      </c>
      <c r="W156">
        <v>55.1</v>
      </c>
      <c r="X156">
        <v>0</v>
      </c>
    </row>
    <row r="157" spans="1:24" x14ac:dyDescent="0.25">
      <c r="A157" s="46">
        <v>156</v>
      </c>
      <c r="B157">
        <v>3</v>
      </c>
      <c r="C157">
        <v>0</v>
      </c>
      <c r="D157">
        <v>0</v>
      </c>
      <c r="E157">
        <v>0</v>
      </c>
      <c r="F157">
        <v>0</v>
      </c>
      <c r="G157">
        <v>9.6999999999999993</v>
      </c>
      <c r="H157">
        <v>2.8</v>
      </c>
      <c r="I157">
        <v>3.7</v>
      </c>
      <c r="J157">
        <v>5.8</v>
      </c>
      <c r="K157">
        <v>3.7</v>
      </c>
      <c r="L157">
        <v>5.7</v>
      </c>
      <c r="M157">
        <v>4.7</v>
      </c>
      <c r="N157">
        <v>4.8</v>
      </c>
      <c r="O157">
        <v>4.8</v>
      </c>
      <c r="P157">
        <v>1.6</v>
      </c>
      <c r="Q157">
        <v>4</v>
      </c>
      <c r="R157">
        <v>4.0999999999999996</v>
      </c>
      <c r="S157">
        <v>3.6</v>
      </c>
      <c r="T157">
        <v>6.8</v>
      </c>
      <c r="U157">
        <v>5.9</v>
      </c>
      <c r="V157">
        <v>7.9</v>
      </c>
      <c r="W157">
        <v>61.1</v>
      </c>
      <c r="X157">
        <v>0</v>
      </c>
    </row>
    <row r="158" spans="1:24" x14ac:dyDescent="0.25">
      <c r="A158" s="46">
        <v>157</v>
      </c>
      <c r="B158">
        <v>1</v>
      </c>
      <c r="C158">
        <v>0</v>
      </c>
      <c r="D158">
        <v>1</v>
      </c>
      <c r="E158">
        <v>1</v>
      </c>
      <c r="F158">
        <v>0</v>
      </c>
      <c r="G158">
        <v>5</v>
      </c>
      <c r="H158">
        <v>3.6</v>
      </c>
      <c r="I158">
        <v>6.7</v>
      </c>
      <c r="J158">
        <v>4.4000000000000004</v>
      </c>
      <c r="K158">
        <v>4.0999999999999996</v>
      </c>
      <c r="L158">
        <v>4.2</v>
      </c>
      <c r="M158">
        <v>4.9000000000000004</v>
      </c>
      <c r="N158">
        <v>8.1999999999999993</v>
      </c>
      <c r="O158">
        <v>6.4</v>
      </c>
      <c r="P158">
        <v>4</v>
      </c>
      <c r="Q158">
        <v>3.7</v>
      </c>
      <c r="R158">
        <v>4.8</v>
      </c>
      <c r="S158">
        <v>3.1</v>
      </c>
      <c r="T158">
        <v>5.2</v>
      </c>
      <c r="U158">
        <v>5.3</v>
      </c>
      <c r="V158">
        <v>7.6</v>
      </c>
      <c r="W158">
        <v>48.1</v>
      </c>
      <c r="X158">
        <v>0</v>
      </c>
    </row>
    <row r="159" spans="1:24" x14ac:dyDescent="0.25">
      <c r="A159" s="46">
        <v>158</v>
      </c>
      <c r="B159">
        <v>1</v>
      </c>
      <c r="C159">
        <v>0</v>
      </c>
      <c r="D159">
        <v>0</v>
      </c>
      <c r="E159">
        <v>1</v>
      </c>
      <c r="F159">
        <v>1</v>
      </c>
      <c r="G159">
        <v>7.4</v>
      </c>
      <c r="H159">
        <v>3.4</v>
      </c>
      <c r="I159">
        <v>6.1</v>
      </c>
      <c r="J159">
        <v>4.3</v>
      </c>
      <c r="K159">
        <v>5.8</v>
      </c>
      <c r="L159">
        <v>4.4000000000000004</v>
      </c>
      <c r="M159">
        <v>4.8</v>
      </c>
      <c r="N159">
        <v>7.2</v>
      </c>
      <c r="O159">
        <v>6.1</v>
      </c>
      <c r="P159">
        <v>5.0999999999999996</v>
      </c>
      <c r="Q159">
        <v>4</v>
      </c>
      <c r="R159">
        <v>5.6</v>
      </c>
      <c r="S159">
        <v>3.7</v>
      </c>
      <c r="T159">
        <v>6.3</v>
      </c>
      <c r="U159">
        <v>5.6</v>
      </c>
      <c r="V159">
        <v>7.1</v>
      </c>
      <c r="W159">
        <v>48.1</v>
      </c>
      <c r="X159">
        <v>0</v>
      </c>
    </row>
    <row r="160" spans="1:24" x14ac:dyDescent="0.25">
      <c r="A160" s="46">
        <v>159</v>
      </c>
      <c r="B160">
        <v>2</v>
      </c>
      <c r="C160">
        <v>1</v>
      </c>
      <c r="D160">
        <v>0</v>
      </c>
      <c r="E160">
        <v>1</v>
      </c>
      <c r="F160">
        <v>1</v>
      </c>
      <c r="G160">
        <v>5.5</v>
      </c>
      <c r="H160">
        <v>3.7</v>
      </c>
      <c r="I160">
        <v>7.4</v>
      </c>
      <c r="J160">
        <v>5.7</v>
      </c>
      <c r="K160">
        <v>4.5</v>
      </c>
      <c r="L160">
        <v>5.3</v>
      </c>
      <c r="M160">
        <v>4.9000000000000004</v>
      </c>
      <c r="N160">
        <v>6</v>
      </c>
      <c r="O160">
        <v>7.6</v>
      </c>
      <c r="P160">
        <v>6</v>
      </c>
      <c r="Q160">
        <v>4.3</v>
      </c>
      <c r="R160">
        <v>5.9</v>
      </c>
      <c r="S160">
        <v>4.3</v>
      </c>
      <c r="T160">
        <v>6.1</v>
      </c>
      <c r="U160">
        <v>6.1</v>
      </c>
      <c r="V160">
        <v>7.6</v>
      </c>
      <c r="W160">
        <v>48.1</v>
      </c>
      <c r="X160">
        <v>0</v>
      </c>
    </row>
    <row r="161" spans="1:24" x14ac:dyDescent="0.25">
      <c r="A161" s="46">
        <v>160</v>
      </c>
      <c r="B161">
        <v>2</v>
      </c>
      <c r="C161">
        <v>1</v>
      </c>
      <c r="D161">
        <v>0</v>
      </c>
      <c r="E161">
        <v>0</v>
      </c>
      <c r="F161">
        <v>1</v>
      </c>
      <c r="G161">
        <v>9.1</v>
      </c>
      <c r="H161">
        <v>3.6</v>
      </c>
      <c r="I161">
        <v>6.4</v>
      </c>
      <c r="J161">
        <v>4.8</v>
      </c>
      <c r="K161">
        <v>3</v>
      </c>
      <c r="L161">
        <v>6.2</v>
      </c>
      <c r="M161">
        <v>4.5999999999999996</v>
      </c>
      <c r="N161">
        <v>8.3000000000000007</v>
      </c>
      <c r="O161">
        <v>7</v>
      </c>
      <c r="P161">
        <v>6.1</v>
      </c>
      <c r="Q161">
        <v>4.5999999999999996</v>
      </c>
      <c r="R161">
        <v>4.3</v>
      </c>
      <c r="S161">
        <v>3.9</v>
      </c>
      <c r="T161">
        <v>7.3</v>
      </c>
      <c r="U161">
        <v>7.4</v>
      </c>
      <c r="V161">
        <v>8.1999999999999993</v>
      </c>
      <c r="W161">
        <v>59.1</v>
      </c>
      <c r="X161">
        <v>1</v>
      </c>
    </row>
    <row r="162" spans="1:24" x14ac:dyDescent="0.25">
      <c r="A162" s="46">
        <v>161</v>
      </c>
      <c r="B162">
        <v>1</v>
      </c>
      <c r="C162">
        <v>1</v>
      </c>
      <c r="D162">
        <v>0</v>
      </c>
      <c r="E162">
        <v>1</v>
      </c>
      <c r="F162">
        <v>0</v>
      </c>
      <c r="G162">
        <v>6.7</v>
      </c>
      <c r="H162">
        <v>3.7</v>
      </c>
      <c r="I162">
        <v>6</v>
      </c>
      <c r="J162">
        <v>4.9000000000000004</v>
      </c>
      <c r="K162">
        <v>5.0999999999999996</v>
      </c>
      <c r="L162">
        <v>5.0999999999999996</v>
      </c>
      <c r="M162">
        <v>4.9000000000000004</v>
      </c>
      <c r="N162">
        <v>9.1999999999999993</v>
      </c>
      <c r="O162">
        <v>6.5</v>
      </c>
      <c r="P162">
        <v>5.6</v>
      </c>
      <c r="Q162">
        <v>3.7</v>
      </c>
      <c r="R162">
        <v>4.5</v>
      </c>
      <c r="S162">
        <v>3.4</v>
      </c>
      <c r="T162">
        <v>5.4</v>
      </c>
      <c r="U162">
        <v>5.3</v>
      </c>
      <c r="V162">
        <v>6.9</v>
      </c>
      <c r="W162">
        <v>44.1</v>
      </c>
      <c r="X162">
        <v>0</v>
      </c>
    </row>
    <row r="163" spans="1:24" x14ac:dyDescent="0.25">
      <c r="A163" s="46">
        <v>162</v>
      </c>
      <c r="B163">
        <v>2</v>
      </c>
      <c r="C163">
        <v>0</v>
      </c>
      <c r="D163">
        <v>1</v>
      </c>
      <c r="E163">
        <v>1</v>
      </c>
      <c r="F163">
        <v>1</v>
      </c>
      <c r="G163">
        <v>6.3</v>
      </c>
      <c r="H163">
        <v>4.5</v>
      </c>
      <c r="I163">
        <v>8.6</v>
      </c>
      <c r="J163">
        <v>6.4</v>
      </c>
      <c r="K163">
        <v>4.9000000000000004</v>
      </c>
      <c r="L163">
        <v>6.8</v>
      </c>
      <c r="M163">
        <v>5.9</v>
      </c>
      <c r="N163">
        <v>8.8000000000000007</v>
      </c>
      <c r="O163">
        <v>8.4</v>
      </c>
      <c r="P163">
        <v>6.5</v>
      </c>
      <c r="Q163">
        <v>6.4</v>
      </c>
      <c r="R163">
        <v>6.2</v>
      </c>
      <c r="S163">
        <v>5.2</v>
      </c>
      <c r="T163">
        <v>8</v>
      </c>
      <c r="U163">
        <v>7</v>
      </c>
      <c r="V163">
        <v>8.1</v>
      </c>
      <c r="W163">
        <v>62.1</v>
      </c>
      <c r="X163">
        <v>1</v>
      </c>
    </row>
    <row r="164" spans="1:24" x14ac:dyDescent="0.25">
      <c r="A164" s="46">
        <v>163</v>
      </c>
      <c r="B164">
        <v>2</v>
      </c>
      <c r="C164">
        <v>0</v>
      </c>
      <c r="D164">
        <v>0</v>
      </c>
      <c r="E164">
        <v>0</v>
      </c>
      <c r="F164">
        <v>1</v>
      </c>
      <c r="G164">
        <v>8.3000000000000007</v>
      </c>
      <c r="H164">
        <v>3.7</v>
      </c>
      <c r="I164">
        <v>6</v>
      </c>
      <c r="J164">
        <v>4.9000000000000004</v>
      </c>
      <c r="K164">
        <v>5.7</v>
      </c>
      <c r="L164">
        <v>6.1</v>
      </c>
      <c r="M164">
        <v>6.1</v>
      </c>
      <c r="N164">
        <v>5.3</v>
      </c>
      <c r="O164">
        <v>6.6</v>
      </c>
      <c r="P164">
        <v>5.5</v>
      </c>
      <c r="Q164">
        <v>3.6</v>
      </c>
      <c r="R164">
        <v>2.9</v>
      </c>
      <c r="S164">
        <v>3.1</v>
      </c>
      <c r="T164">
        <v>7.4</v>
      </c>
      <c r="U164">
        <v>7</v>
      </c>
      <c r="V164">
        <v>7.6</v>
      </c>
      <c r="W164">
        <v>54.1</v>
      </c>
      <c r="X164">
        <v>0</v>
      </c>
    </row>
    <row r="165" spans="1:24" x14ac:dyDescent="0.25">
      <c r="A165" s="46">
        <v>164</v>
      </c>
      <c r="B165">
        <v>2</v>
      </c>
      <c r="C165">
        <v>0</v>
      </c>
      <c r="D165">
        <v>0</v>
      </c>
      <c r="E165">
        <v>0</v>
      </c>
      <c r="F165">
        <v>1</v>
      </c>
      <c r="G165">
        <v>8.1999999999999993</v>
      </c>
      <c r="H165">
        <v>3.6</v>
      </c>
      <c r="I165">
        <v>4.9000000000000004</v>
      </c>
      <c r="J165">
        <v>4</v>
      </c>
      <c r="K165">
        <v>4.7</v>
      </c>
      <c r="L165">
        <v>6</v>
      </c>
      <c r="M165">
        <v>6</v>
      </c>
      <c r="N165">
        <v>5.2</v>
      </c>
      <c r="O165">
        <v>5.6</v>
      </c>
      <c r="P165">
        <v>5.9</v>
      </c>
      <c r="Q165">
        <v>4.7</v>
      </c>
      <c r="R165">
        <v>2.8</v>
      </c>
      <c r="S165">
        <v>3</v>
      </c>
      <c r="T165">
        <v>7.3</v>
      </c>
      <c r="U165">
        <v>7.1</v>
      </c>
      <c r="V165">
        <v>8.4</v>
      </c>
      <c r="W165">
        <v>53.1</v>
      </c>
      <c r="X165">
        <v>0</v>
      </c>
    </row>
    <row r="166" spans="1:24" x14ac:dyDescent="0.25">
      <c r="A166" s="46">
        <v>165</v>
      </c>
      <c r="B166">
        <v>2</v>
      </c>
      <c r="C166">
        <v>0</v>
      </c>
      <c r="D166">
        <v>0</v>
      </c>
      <c r="E166">
        <v>0</v>
      </c>
      <c r="F166">
        <v>1</v>
      </c>
      <c r="G166">
        <v>8.1999999999999993</v>
      </c>
      <c r="H166">
        <v>3.6</v>
      </c>
      <c r="I166">
        <v>4.3</v>
      </c>
      <c r="J166">
        <v>4</v>
      </c>
      <c r="K166">
        <v>5.8</v>
      </c>
      <c r="L166">
        <v>6</v>
      </c>
      <c r="M166">
        <v>6</v>
      </c>
      <c r="N166">
        <v>5.2</v>
      </c>
      <c r="O166">
        <v>5.6</v>
      </c>
      <c r="P166">
        <v>6.2</v>
      </c>
      <c r="Q166">
        <v>4</v>
      </c>
      <c r="R166">
        <v>2.8</v>
      </c>
      <c r="S166">
        <v>3</v>
      </c>
      <c r="T166">
        <v>7.3</v>
      </c>
      <c r="U166">
        <v>6.8</v>
      </c>
      <c r="V166">
        <v>7.4</v>
      </c>
      <c r="W166">
        <v>53.1</v>
      </c>
      <c r="X166">
        <v>0</v>
      </c>
    </row>
    <row r="167" spans="1:24" x14ac:dyDescent="0.25">
      <c r="A167" s="46">
        <v>166</v>
      </c>
      <c r="B167">
        <v>1</v>
      </c>
      <c r="C167">
        <v>0</v>
      </c>
      <c r="D167">
        <v>0</v>
      </c>
      <c r="E167">
        <v>0</v>
      </c>
      <c r="F167">
        <v>1</v>
      </c>
      <c r="G167">
        <v>9</v>
      </c>
      <c r="H167">
        <v>4.0999999999999996</v>
      </c>
      <c r="I167">
        <v>6.6</v>
      </c>
      <c r="J167">
        <v>4.4000000000000004</v>
      </c>
      <c r="K167">
        <v>3.3</v>
      </c>
      <c r="L167">
        <v>4.8</v>
      </c>
      <c r="M167">
        <v>5</v>
      </c>
      <c r="N167">
        <v>6</v>
      </c>
      <c r="O167">
        <v>6.6</v>
      </c>
      <c r="P167">
        <v>5.6</v>
      </c>
      <c r="Q167">
        <v>4.3</v>
      </c>
      <c r="R167">
        <v>3.9</v>
      </c>
      <c r="S167">
        <v>3.1</v>
      </c>
      <c r="T167">
        <v>6.4</v>
      </c>
      <c r="U167">
        <v>5.9</v>
      </c>
      <c r="V167">
        <v>7.9</v>
      </c>
      <c r="W167">
        <v>45.1</v>
      </c>
      <c r="X167">
        <v>0</v>
      </c>
    </row>
    <row r="168" spans="1:24" x14ac:dyDescent="0.25">
      <c r="A168" s="46">
        <v>167</v>
      </c>
      <c r="B168">
        <v>1</v>
      </c>
      <c r="C168">
        <v>1</v>
      </c>
      <c r="D168">
        <v>1</v>
      </c>
      <c r="E168">
        <v>1</v>
      </c>
      <c r="F168">
        <v>0</v>
      </c>
      <c r="G168">
        <v>7.1</v>
      </c>
      <c r="H168">
        <v>3.4</v>
      </c>
      <c r="I168">
        <v>5.9</v>
      </c>
      <c r="J168">
        <v>3.7</v>
      </c>
      <c r="K168">
        <v>3.8</v>
      </c>
      <c r="L168">
        <v>5</v>
      </c>
      <c r="M168">
        <v>5.9</v>
      </c>
      <c r="N168">
        <v>7.8</v>
      </c>
      <c r="O168">
        <v>6.1</v>
      </c>
      <c r="P168">
        <v>7.2</v>
      </c>
      <c r="Q168">
        <v>3.6</v>
      </c>
      <c r="R168">
        <v>3.1</v>
      </c>
      <c r="S168">
        <v>2.7</v>
      </c>
      <c r="T168">
        <v>5.7</v>
      </c>
      <c r="U168">
        <v>6.1</v>
      </c>
      <c r="V168">
        <v>7.2</v>
      </c>
      <c r="W168">
        <v>44.1</v>
      </c>
      <c r="X168">
        <v>0</v>
      </c>
    </row>
    <row r="169" spans="1:24" x14ac:dyDescent="0.25">
      <c r="A169" s="46">
        <v>168</v>
      </c>
      <c r="B169">
        <v>1</v>
      </c>
      <c r="C169">
        <v>1</v>
      </c>
      <c r="D169">
        <v>1</v>
      </c>
      <c r="E169">
        <v>1</v>
      </c>
      <c r="F169">
        <v>0</v>
      </c>
      <c r="G169">
        <v>6.9</v>
      </c>
      <c r="H169">
        <v>3.7</v>
      </c>
      <c r="I169">
        <v>5.3</v>
      </c>
      <c r="J169">
        <v>3.4</v>
      </c>
      <c r="K169">
        <v>3.3</v>
      </c>
      <c r="L169">
        <v>2.2999999999999998</v>
      </c>
      <c r="M169">
        <v>5.4</v>
      </c>
      <c r="N169">
        <v>8.9</v>
      </c>
      <c r="O169">
        <v>6.6</v>
      </c>
      <c r="P169">
        <v>3.4</v>
      </c>
      <c r="Q169">
        <v>2.7</v>
      </c>
      <c r="R169">
        <v>4.2</v>
      </c>
      <c r="S169">
        <v>2</v>
      </c>
      <c r="T169">
        <v>5.7</v>
      </c>
      <c r="U169">
        <v>6.6</v>
      </c>
      <c r="V169">
        <v>7.6</v>
      </c>
      <c r="W169">
        <v>41.1</v>
      </c>
      <c r="X169">
        <v>0</v>
      </c>
    </row>
    <row r="170" spans="1:24" x14ac:dyDescent="0.25">
      <c r="A170" s="46">
        <v>169</v>
      </c>
      <c r="B170">
        <v>2</v>
      </c>
      <c r="C170">
        <v>0</v>
      </c>
      <c r="D170">
        <v>0</v>
      </c>
      <c r="E170">
        <v>0</v>
      </c>
      <c r="F170">
        <v>1</v>
      </c>
      <c r="G170">
        <v>8.6</v>
      </c>
      <c r="H170">
        <v>2.9</v>
      </c>
      <c r="I170">
        <v>4.5</v>
      </c>
      <c r="J170">
        <v>4</v>
      </c>
      <c r="K170">
        <v>2.8</v>
      </c>
      <c r="L170">
        <v>5.6</v>
      </c>
      <c r="M170">
        <v>4</v>
      </c>
      <c r="N170">
        <v>6.3</v>
      </c>
      <c r="O170">
        <v>6.1</v>
      </c>
      <c r="P170">
        <v>5.0999999999999996</v>
      </c>
      <c r="Q170">
        <v>4</v>
      </c>
      <c r="R170">
        <v>3</v>
      </c>
      <c r="S170">
        <v>3</v>
      </c>
      <c r="T170">
        <v>6.6</v>
      </c>
      <c r="U170">
        <v>6.5</v>
      </c>
      <c r="V170">
        <v>6.7</v>
      </c>
      <c r="W170">
        <v>53.1</v>
      </c>
      <c r="X170">
        <v>0</v>
      </c>
    </row>
    <row r="171" spans="1:24" x14ac:dyDescent="0.25">
      <c r="A171" s="46">
        <v>170</v>
      </c>
      <c r="B171">
        <v>1</v>
      </c>
      <c r="C171">
        <v>0</v>
      </c>
      <c r="D171">
        <v>1</v>
      </c>
      <c r="E171">
        <v>1</v>
      </c>
      <c r="F171">
        <v>0</v>
      </c>
      <c r="G171">
        <v>6.7</v>
      </c>
      <c r="H171">
        <v>4</v>
      </c>
      <c r="I171">
        <v>4.5</v>
      </c>
      <c r="J171">
        <v>4.3</v>
      </c>
      <c r="K171">
        <v>4.2</v>
      </c>
      <c r="L171">
        <v>5.4</v>
      </c>
      <c r="M171">
        <v>6.8</v>
      </c>
      <c r="N171">
        <v>8.4</v>
      </c>
      <c r="O171">
        <v>6.1</v>
      </c>
      <c r="P171">
        <v>4</v>
      </c>
      <c r="Q171">
        <v>3.8</v>
      </c>
      <c r="R171">
        <v>4.3</v>
      </c>
      <c r="S171">
        <v>3.5</v>
      </c>
      <c r="T171">
        <v>6.3</v>
      </c>
      <c r="U171">
        <v>7.1</v>
      </c>
      <c r="V171">
        <v>7.4</v>
      </c>
      <c r="W171">
        <v>54.1</v>
      </c>
      <c r="X171">
        <v>0</v>
      </c>
    </row>
    <row r="172" spans="1:24" x14ac:dyDescent="0.25">
      <c r="A172" s="46">
        <v>171</v>
      </c>
      <c r="B172">
        <v>1</v>
      </c>
      <c r="C172">
        <v>1</v>
      </c>
      <c r="D172">
        <v>1</v>
      </c>
      <c r="E172">
        <v>1</v>
      </c>
      <c r="F172">
        <v>0</v>
      </c>
      <c r="G172">
        <v>7</v>
      </c>
      <c r="H172">
        <v>3.3</v>
      </c>
      <c r="I172">
        <v>4.9000000000000004</v>
      </c>
      <c r="J172">
        <v>5.6</v>
      </c>
      <c r="K172">
        <v>4</v>
      </c>
      <c r="L172">
        <v>4.8</v>
      </c>
      <c r="M172">
        <v>4.2</v>
      </c>
      <c r="N172">
        <v>9</v>
      </c>
      <c r="O172">
        <v>5.5</v>
      </c>
      <c r="P172">
        <v>5.3</v>
      </c>
      <c r="Q172">
        <v>3.3</v>
      </c>
      <c r="R172">
        <v>5.2</v>
      </c>
      <c r="S172">
        <v>3.7</v>
      </c>
      <c r="T172">
        <v>5.4</v>
      </c>
      <c r="U172">
        <v>7</v>
      </c>
      <c r="V172">
        <v>6.2</v>
      </c>
      <c r="W172">
        <v>55.1</v>
      </c>
      <c r="X172">
        <v>0</v>
      </c>
    </row>
    <row r="173" spans="1:24" x14ac:dyDescent="0.25">
      <c r="A173" s="46">
        <v>172</v>
      </c>
      <c r="B173">
        <v>3</v>
      </c>
      <c r="C173">
        <v>1</v>
      </c>
      <c r="D173">
        <v>0</v>
      </c>
      <c r="E173">
        <v>0</v>
      </c>
      <c r="F173">
        <v>0</v>
      </c>
      <c r="G173">
        <v>9.6999999999999993</v>
      </c>
      <c r="H173">
        <v>2.6</v>
      </c>
      <c r="I173">
        <v>6.2</v>
      </c>
      <c r="J173">
        <v>5.8</v>
      </c>
      <c r="K173">
        <v>2.1</v>
      </c>
      <c r="L173">
        <v>5.6</v>
      </c>
      <c r="M173">
        <v>3.3</v>
      </c>
      <c r="N173">
        <v>5.2</v>
      </c>
      <c r="O173">
        <v>6.7</v>
      </c>
      <c r="P173">
        <v>8.4</v>
      </c>
      <c r="Q173">
        <v>4.5</v>
      </c>
      <c r="R173">
        <v>4.7</v>
      </c>
      <c r="S173">
        <v>3.8</v>
      </c>
      <c r="T173">
        <v>7.4</v>
      </c>
      <c r="U173">
        <v>7</v>
      </c>
      <c r="V173">
        <v>7.5</v>
      </c>
      <c r="W173">
        <v>59.1</v>
      </c>
      <c r="X173">
        <v>1</v>
      </c>
    </row>
    <row r="174" spans="1:24" x14ac:dyDescent="0.25">
      <c r="A174" s="46">
        <v>173</v>
      </c>
      <c r="B174">
        <v>3</v>
      </c>
      <c r="C174">
        <v>0</v>
      </c>
      <c r="D174">
        <v>0</v>
      </c>
      <c r="E174">
        <v>0</v>
      </c>
      <c r="F174">
        <v>1</v>
      </c>
      <c r="G174">
        <v>9.9</v>
      </c>
      <c r="H174">
        <v>3.7</v>
      </c>
      <c r="I174">
        <v>4.8</v>
      </c>
      <c r="J174">
        <v>5.3</v>
      </c>
      <c r="K174">
        <v>4.5999999999999996</v>
      </c>
      <c r="L174">
        <v>7</v>
      </c>
      <c r="M174">
        <v>6.7</v>
      </c>
      <c r="N174">
        <v>6.8</v>
      </c>
      <c r="O174">
        <v>6.7</v>
      </c>
      <c r="P174">
        <v>8</v>
      </c>
      <c r="Q174">
        <v>5</v>
      </c>
      <c r="R174">
        <v>3.4</v>
      </c>
      <c r="S174">
        <v>3.9</v>
      </c>
      <c r="T174">
        <v>8.6</v>
      </c>
      <c r="U174">
        <v>7.3</v>
      </c>
      <c r="V174">
        <v>7.4</v>
      </c>
      <c r="W174">
        <v>66.099999999999994</v>
      </c>
      <c r="X174">
        <v>1</v>
      </c>
    </row>
    <row r="175" spans="1:24" x14ac:dyDescent="0.25">
      <c r="A175" s="46">
        <v>174</v>
      </c>
      <c r="B175">
        <v>1</v>
      </c>
      <c r="C175">
        <v>1</v>
      </c>
      <c r="D175">
        <v>0</v>
      </c>
      <c r="E175">
        <v>0</v>
      </c>
      <c r="F175">
        <v>1</v>
      </c>
      <c r="G175">
        <v>8.6</v>
      </c>
      <c r="H175">
        <v>4.8</v>
      </c>
      <c r="I175">
        <v>5.5</v>
      </c>
      <c r="J175">
        <v>4.2</v>
      </c>
      <c r="K175">
        <v>3.3</v>
      </c>
      <c r="L175">
        <v>6</v>
      </c>
      <c r="M175">
        <v>5.7</v>
      </c>
      <c r="N175">
        <v>6.7</v>
      </c>
      <c r="O175">
        <v>6.2</v>
      </c>
      <c r="P175">
        <v>2.8</v>
      </c>
      <c r="Q175">
        <v>4.8</v>
      </c>
      <c r="R175">
        <v>3.6</v>
      </c>
      <c r="S175">
        <v>3.6</v>
      </c>
      <c r="T175">
        <v>7.3</v>
      </c>
      <c r="U175">
        <v>6.4</v>
      </c>
      <c r="V175">
        <v>7.9</v>
      </c>
      <c r="W175">
        <v>50.1</v>
      </c>
      <c r="X175">
        <v>0</v>
      </c>
    </row>
    <row r="176" spans="1:24" x14ac:dyDescent="0.25">
      <c r="A176" s="46">
        <v>175</v>
      </c>
      <c r="B176">
        <v>1</v>
      </c>
      <c r="C176">
        <v>0</v>
      </c>
      <c r="D176">
        <v>1</v>
      </c>
      <c r="E176">
        <v>1</v>
      </c>
      <c r="F176">
        <v>0</v>
      </c>
      <c r="G176">
        <v>6.3</v>
      </c>
      <c r="H176">
        <v>5.0999999999999996</v>
      </c>
      <c r="I176">
        <v>5.4</v>
      </c>
      <c r="J176">
        <v>4.7</v>
      </c>
      <c r="K176">
        <v>5.5</v>
      </c>
      <c r="L176">
        <v>4.0999999999999996</v>
      </c>
      <c r="M176">
        <v>6.6</v>
      </c>
      <c r="N176">
        <v>8.4</v>
      </c>
      <c r="O176">
        <v>5.7</v>
      </c>
      <c r="P176">
        <v>2.4</v>
      </c>
      <c r="Q176">
        <v>2.8</v>
      </c>
      <c r="R176">
        <v>5.0999999999999996</v>
      </c>
      <c r="S176">
        <v>3.4</v>
      </c>
      <c r="T176">
        <v>6.3</v>
      </c>
      <c r="U176">
        <v>5.8</v>
      </c>
      <c r="V176">
        <v>6.5</v>
      </c>
      <c r="W176">
        <v>55.1</v>
      </c>
      <c r="X176">
        <v>0</v>
      </c>
    </row>
    <row r="177" spans="1:24" x14ac:dyDescent="0.25">
      <c r="A177" s="46">
        <v>176</v>
      </c>
      <c r="B177">
        <v>3</v>
      </c>
      <c r="C177">
        <v>0</v>
      </c>
      <c r="D177">
        <v>1</v>
      </c>
      <c r="E177">
        <v>1</v>
      </c>
      <c r="F177">
        <v>1</v>
      </c>
      <c r="G177">
        <v>9.9</v>
      </c>
      <c r="H177">
        <v>3.7</v>
      </c>
      <c r="I177">
        <v>7.3</v>
      </c>
      <c r="J177">
        <v>4.2</v>
      </c>
      <c r="K177">
        <v>6.1</v>
      </c>
      <c r="L177">
        <v>7</v>
      </c>
      <c r="M177">
        <v>6.7</v>
      </c>
      <c r="N177">
        <v>6.8</v>
      </c>
      <c r="O177">
        <v>6.4</v>
      </c>
      <c r="P177">
        <v>5.2</v>
      </c>
      <c r="Q177">
        <v>4.3</v>
      </c>
      <c r="R177">
        <v>3.4</v>
      </c>
      <c r="S177">
        <v>3.9</v>
      </c>
      <c r="T177">
        <v>8.6999999999999993</v>
      </c>
      <c r="U177">
        <v>8.5</v>
      </c>
      <c r="V177">
        <v>8.6</v>
      </c>
      <c r="W177">
        <v>67.099999999999994</v>
      </c>
      <c r="X177">
        <v>1</v>
      </c>
    </row>
    <row r="178" spans="1:24" x14ac:dyDescent="0.25">
      <c r="A178" s="46">
        <v>177</v>
      </c>
      <c r="B178">
        <v>3</v>
      </c>
      <c r="C178">
        <v>0</v>
      </c>
      <c r="D178">
        <v>1</v>
      </c>
      <c r="E178">
        <v>0</v>
      </c>
      <c r="F178">
        <v>1</v>
      </c>
      <c r="G178">
        <v>9.3000000000000007</v>
      </c>
      <c r="H178">
        <v>2.4</v>
      </c>
      <c r="I178">
        <v>5.3</v>
      </c>
      <c r="J178">
        <v>5.8</v>
      </c>
      <c r="K178">
        <v>2.6</v>
      </c>
      <c r="L178">
        <v>7.2</v>
      </c>
      <c r="M178">
        <v>4.5</v>
      </c>
      <c r="N178">
        <v>6.2</v>
      </c>
      <c r="O178">
        <v>6.5</v>
      </c>
      <c r="P178">
        <v>4.0999999999999996</v>
      </c>
      <c r="Q178">
        <v>4</v>
      </c>
      <c r="R178">
        <v>4.4000000000000004</v>
      </c>
      <c r="S178">
        <v>4.5</v>
      </c>
      <c r="T178">
        <v>8.6</v>
      </c>
      <c r="U178">
        <v>8</v>
      </c>
      <c r="V178">
        <v>8.6</v>
      </c>
      <c r="W178">
        <v>65.099999999999994</v>
      </c>
      <c r="X178">
        <v>1</v>
      </c>
    </row>
    <row r="179" spans="1:24" x14ac:dyDescent="0.25">
      <c r="A179" s="46">
        <v>178</v>
      </c>
      <c r="B179">
        <v>3</v>
      </c>
      <c r="C179">
        <v>1</v>
      </c>
      <c r="D179">
        <v>1</v>
      </c>
      <c r="E179">
        <v>0</v>
      </c>
      <c r="F179">
        <v>1</v>
      </c>
      <c r="G179">
        <v>9.6999999999999993</v>
      </c>
      <c r="H179">
        <v>5</v>
      </c>
      <c r="I179">
        <v>6.3</v>
      </c>
      <c r="J179">
        <v>5.8</v>
      </c>
      <c r="K179">
        <v>5.2</v>
      </c>
      <c r="L179">
        <v>7.5</v>
      </c>
      <c r="M179">
        <v>6.1</v>
      </c>
      <c r="N179">
        <v>6.7</v>
      </c>
      <c r="O179">
        <v>7.5</v>
      </c>
      <c r="P179">
        <v>6.1</v>
      </c>
      <c r="Q179">
        <v>4.9000000000000004</v>
      </c>
      <c r="R179">
        <v>3.4</v>
      </c>
      <c r="S179">
        <v>4.0999999999999996</v>
      </c>
      <c r="T179">
        <v>8.4</v>
      </c>
      <c r="U179">
        <v>7.8</v>
      </c>
      <c r="V179">
        <v>8</v>
      </c>
      <c r="W179">
        <v>66.099999999999994</v>
      </c>
      <c r="X179">
        <v>1</v>
      </c>
    </row>
    <row r="180" spans="1:24" x14ac:dyDescent="0.25">
      <c r="A180" s="46">
        <v>179</v>
      </c>
      <c r="B180">
        <v>3</v>
      </c>
      <c r="C180">
        <v>1</v>
      </c>
      <c r="D180">
        <v>0</v>
      </c>
      <c r="E180">
        <v>0</v>
      </c>
      <c r="F180">
        <v>0</v>
      </c>
      <c r="G180">
        <v>9.6999999999999993</v>
      </c>
      <c r="H180">
        <v>2.6</v>
      </c>
      <c r="I180">
        <v>6.1</v>
      </c>
      <c r="J180">
        <v>5.3</v>
      </c>
      <c r="K180">
        <v>2.4</v>
      </c>
      <c r="L180">
        <v>5.6</v>
      </c>
      <c r="M180">
        <v>3.3</v>
      </c>
      <c r="N180">
        <v>5.2</v>
      </c>
      <c r="O180">
        <v>5.5</v>
      </c>
      <c r="P180">
        <v>7.1</v>
      </c>
      <c r="Q180">
        <v>4.5999999999999996</v>
      </c>
      <c r="R180">
        <v>4.7</v>
      </c>
      <c r="S180">
        <v>3.8</v>
      </c>
      <c r="T180">
        <v>7.4</v>
      </c>
      <c r="U180">
        <v>6</v>
      </c>
      <c r="V180">
        <v>8.1</v>
      </c>
      <c r="W180">
        <v>59.1</v>
      </c>
      <c r="X180">
        <v>0</v>
      </c>
    </row>
    <row r="181" spans="1:24" x14ac:dyDescent="0.25">
      <c r="A181" s="46">
        <v>180</v>
      </c>
      <c r="B181">
        <v>3</v>
      </c>
      <c r="C181">
        <v>1</v>
      </c>
      <c r="D181">
        <v>1</v>
      </c>
      <c r="E181">
        <v>0</v>
      </c>
      <c r="F181">
        <v>1</v>
      </c>
      <c r="G181">
        <v>9.6</v>
      </c>
      <c r="H181">
        <v>5.7</v>
      </c>
      <c r="I181">
        <v>4.9000000000000004</v>
      </c>
      <c r="J181">
        <v>6.1</v>
      </c>
      <c r="K181">
        <v>6.9</v>
      </c>
      <c r="L181">
        <v>8.3000000000000007</v>
      </c>
      <c r="M181">
        <v>7.8</v>
      </c>
      <c r="N181">
        <v>4.5</v>
      </c>
      <c r="O181">
        <v>5.4</v>
      </c>
      <c r="P181">
        <v>6.2</v>
      </c>
      <c r="Q181">
        <v>4</v>
      </c>
      <c r="R181">
        <v>3</v>
      </c>
      <c r="S181">
        <v>4.3</v>
      </c>
      <c r="T181">
        <v>9.9</v>
      </c>
      <c r="U181">
        <v>8.1</v>
      </c>
      <c r="V181">
        <v>8.1999999999999993</v>
      </c>
      <c r="W181">
        <v>70.099999999999994</v>
      </c>
      <c r="X181">
        <v>1</v>
      </c>
    </row>
    <row r="182" spans="1:24" x14ac:dyDescent="0.25">
      <c r="A182" s="46">
        <v>181</v>
      </c>
      <c r="B182">
        <v>2</v>
      </c>
      <c r="C182">
        <v>0</v>
      </c>
      <c r="D182">
        <v>0</v>
      </c>
      <c r="E182">
        <v>0</v>
      </c>
      <c r="F182">
        <v>1</v>
      </c>
      <c r="G182">
        <v>7.6</v>
      </c>
      <c r="H182">
        <v>2.5</v>
      </c>
      <c r="I182">
        <v>6.5</v>
      </c>
      <c r="J182">
        <v>6.3</v>
      </c>
      <c r="K182">
        <v>3.8</v>
      </c>
      <c r="L182">
        <v>7.1</v>
      </c>
      <c r="M182">
        <v>4.2</v>
      </c>
      <c r="N182">
        <v>5.8</v>
      </c>
      <c r="O182">
        <v>6.9</v>
      </c>
      <c r="P182">
        <v>5.5</v>
      </c>
      <c r="Q182">
        <v>4.4000000000000004</v>
      </c>
      <c r="R182">
        <v>3.8</v>
      </c>
      <c r="S182">
        <v>4.2</v>
      </c>
      <c r="T182">
        <v>8</v>
      </c>
      <c r="U182">
        <v>7.1</v>
      </c>
      <c r="V182">
        <v>7.2</v>
      </c>
      <c r="W182">
        <v>51.1</v>
      </c>
      <c r="X182">
        <v>0</v>
      </c>
    </row>
    <row r="183" spans="1:24" x14ac:dyDescent="0.25">
      <c r="A183" s="46">
        <v>182</v>
      </c>
      <c r="B183">
        <v>3</v>
      </c>
      <c r="C183">
        <v>1</v>
      </c>
      <c r="D183">
        <v>0</v>
      </c>
      <c r="E183">
        <v>0</v>
      </c>
      <c r="F183">
        <v>0</v>
      </c>
      <c r="G183">
        <v>9.4</v>
      </c>
      <c r="H183">
        <v>4.0999999999999996</v>
      </c>
      <c r="I183">
        <v>5.2</v>
      </c>
      <c r="J183">
        <v>6.4</v>
      </c>
      <c r="K183">
        <v>4.8</v>
      </c>
      <c r="L183">
        <v>7.8</v>
      </c>
      <c r="M183">
        <v>4.7</v>
      </c>
      <c r="N183">
        <v>7.6</v>
      </c>
      <c r="O183">
        <v>5.8</v>
      </c>
      <c r="P183">
        <v>6.5</v>
      </c>
      <c r="Q183">
        <v>4.7</v>
      </c>
      <c r="R183">
        <v>3.7</v>
      </c>
      <c r="S183">
        <v>4.4000000000000004</v>
      </c>
      <c r="T183">
        <v>7.9</v>
      </c>
      <c r="U183">
        <v>8.1</v>
      </c>
      <c r="V183">
        <v>8.4</v>
      </c>
      <c r="W183">
        <v>75.099999999999994</v>
      </c>
      <c r="X183">
        <v>1</v>
      </c>
    </row>
    <row r="184" spans="1:24" x14ac:dyDescent="0.25">
      <c r="A184" s="46">
        <v>183</v>
      </c>
      <c r="B184">
        <v>3</v>
      </c>
      <c r="C184">
        <v>1</v>
      </c>
      <c r="D184">
        <v>1</v>
      </c>
      <c r="E184">
        <v>1</v>
      </c>
      <c r="F184">
        <v>1</v>
      </c>
      <c r="G184">
        <v>9.6</v>
      </c>
      <c r="H184">
        <v>5.7</v>
      </c>
      <c r="I184">
        <v>6.6</v>
      </c>
      <c r="J184">
        <v>6.7</v>
      </c>
      <c r="K184">
        <v>5.0999999999999996</v>
      </c>
      <c r="L184">
        <v>8.1999999999999993</v>
      </c>
      <c r="M184">
        <v>7.8</v>
      </c>
      <c r="N184">
        <v>4.5</v>
      </c>
      <c r="O184">
        <v>6.6</v>
      </c>
      <c r="P184">
        <v>5.6</v>
      </c>
      <c r="Q184">
        <v>4.5999999999999996</v>
      </c>
      <c r="R184">
        <v>3</v>
      </c>
      <c r="S184">
        <v>4.3</v>
      </c>
      <c r="T184">
        <v>9.8000000000000007</v>
      </c>
      <c r="U184">
        <v>9</v>
      </c>
      <c r="V184">
        <v>9.4</v>
      </c>
      <c r="W184">
        <v>70.099999999999994</v>
      </c>
      <c r="X184">
        <v>1</v>
      </c>
    </row>
    <row r="185" spans="1:24" x14ac:dyDescent="0.25">
      <c r="A185" s="46">
        <v>184</v>
      </c>
      <c r="B185">
        <v>3</v>
      </c>
      <c r="C185">
        <v>0</v>
      </c>
      <c r="D185">
        <v>1</v>
      </c>
      <c r="E185">
        <v>1</v>
      </c>
      <c r="F185">
        <v>1</v>
      </c>
      <c r="G185">
        <v>9.3000000000000007</v>
      </c>
      <c r="H185">
        <v>5.0999999999999996</v>
      </c>
      <c r="I185">
        <v>5.5</v>
      </c>
      <c r="J185">
        <v>5.8</v>
      </c>
      <c r="K185">
        <v>5.6</v>
      </c>
      <c r="L185">
        <v>6.6</v>
      </c>
      <c r="M185">
        <v>6.3</v>
      </c>
      <c r="N185">
        <v>7.4</v>
      </c>
      <c r="O185">
        <v>6.3</v>
      </c>
      <c r="P185">
        <v>5.7</v>
      </c>
      <c r="Q185">
        <v>4.4000000000000004</v>
      </c>
      <c r="R185">
        <v>4.5999999999999996</v>
      </c>
      <c r="S185">
        <v>4.3</v>
      </c>
      <c r="T185">
        <v>8.9</v>
      </c>
      <c r="U185">
        <v>8</v>
      </c>
      <c r="V185">
        <v>9.4</v>
      </c>
      <c r="W185">
        <v>72.099999999999994</v>
      </c>
      <c r="X185">
        <v>1</v>
      </c>
    </row>
    <row r="186" spans="1:24" x14ac:dyDescent="0.25">
      <c r="A186" s="46">
        <v>185</v>
      </c>
      <c r="B186">
        <v>3</v>
      </c>
      <c r="C186">
        <v>0</v>
      </c>
      <c r="D186">
        <v>0</v>
      </c>
      <c r="E186">
        <v>0</v>
      </c>
      <c r="F186">
        <v>0</v>
      </c>
      <c r="G186">
        <v>9.6999999999999993</v>
      </c>
      <c r="H186">
        <v>2.8</v>
      </c>
      <c r="I186">
        <v>4.4000000000000004</v>
      </c>
      <c r="J186">
        <v>5.0999999999999996</v>
      </c>
      <c r="K186">
        <v>3.8</v>
      </c>
      <c r="L186">
        <v>5.7</v>
      </c>
      <c r="M186">
        <v>4.7</v>
      </c>
      <c r="N186">
        <v>4.8</v>
      </c>
      <c r="O186">
        <v>5.8</v>
      </c>
      <c r="P186">
        <v>6.3</v>
      </c>
      <c r="Q186">
        <v>4.7</v>
      </c>
      <c r="R186">
        <v>4.0999999999999996</v>
      </c>
      <c r="S186">
        <v>3.6</v>
      </c>
      <c r="T186">
        <v>6.8</v>
      </c>
      <c r="U186">
        <v>6.3</v>
      </c>
      <c r="V186">
        <v>7.5</v>
      </c>
      <c r="W186">
        <v>61.1</v>
      </c>
      <c r="X186">
        <v>0</v>
      </c>
    </row>
    <row r="187" spans="1:24" x14ac:dyDescent="0.25">
      <c r="A187" s="46">
        <v>186</v>
      </c>
      <c r="B187">
        <v>3</v>
      </c>
      <c r="C187">
        <v>1</v>
      </c>
      <c r="D187">
        <v>0</v>
      </c>
      <c r="E187">
        <v>0</v>
      </c>
      <c r="F187">
        <v>1</v>
      </c>
      <c r="G187">
        <v>9.1</v>
      </c>
      <c r="H187">
        <v>3.8</v>
      </c>
      <c r="I187">
        <v>3.4</v>
      </c>
      <c r="J187">
        <v>7.1</v>
      </c>
      <c r="K187">
        <v>3</v>
      </c>
      <c r="L187">
        <v>7.5</v>
      </c>
      <c r="M187">
        <v>4.5</v>
      </c>
      <c r="N187">
        <v>7.3</v>
      </c>
      <c r="O187">
        <v>4.9000000000000004</v>
      </c>
      <c r="P187">
        <v>5.0999999999999996</v>
      </c>
      <c r="Q187">
        <v>6</v>
      </c>
      <c r="R187">
        <v>3.4</v>
      </c>
      <c r="S187">
        <v>4.2</v>
      </c>
      <c r="T187">
        <v>7.4</v>
      </c>
      <c r="U187">
        <v>6.9</v>
      </c>
      <c r="V187">
        <v>6.6</v>
      </c>
      <c r="W187">
        <v>72.099999999999994</v>
      </c>
      <c r="X187">
        <v>0</v>
      </c>
    </row>
    <row r="188" spans="1:24" x14ac:dyDescent="0.25">
      <c r="A188" s="46">
        <v>187</v>
      </c>
      <c r="B188">
        <v>1</v>
      </c>
      <c r="C188">
        <v>1</v>
      </c>
      <c r="D188">
        <v>0</v>
      </c>
      <c r="E188">
        <v>1</v>
      </c>
      <c r="F188">
        <v>0</v>
      </c>
      <c r="G188">
        <v>6.5</v>
      </c>
      <c r="H188">
        <v>2.8</v>
      </c>
      <c r="I188">
        <v>0.6</v>
      </c>
      <c r="J188">
        <v>5.2</v>
      </c>
      <c r="K188">
        <v>2.5</v>
      </c>
      <c r="L188">
        <v>4.3</v>
      </c>
      <c r="M188">
        <v>3.7</v>
      </c>
      <c r="N188">
        <v>8.5</v>
      </c>
      <c r="O188">
        <v>4.3</v>
      </c>
      <c r="P188">
        <v>4.8</v>
      </c>
      <c r="Q188">
        <v>4.3</v>
      </c>
      <c r="R188">
        <v>4.7</v>
      </c>
      <c r="S188">
        <v>3.3</v>
      </c>
      <c r="T188">
        <v>4.7</v>
      </c>
      <c r="U188">
        <v>4</v>
      </c>
      <c r="V188">
        <v>4.3</v>
      </c>
      <c r="W188">
        <v>50.1</v>
      </c>
      <c r="X188">
        <v>0</v>
      </c>
    </row>
    <row r="189" spans="1:24" x14ac:dyDescent="0.25">
      <c r="A189" s="46">
        <v>188</v>
      </c>
      <c r="B189">
        <v>1</v>
      </c>
      <c r="C189">
        <v>0</v>
      </c>
      <c r="D189">
        <v>1</v>
      </c>
      <c r="E189">
        <v>1</v>
      </c>
      <c r="F189">
        <v>0</v>
      </c>
      <c r="G189">
        <v>6.6</v>
      </c>
      <c r="H189">
        <v>3.6</v>
      </c>
      <c r="I189">
        <v>4</v>
      </c>
      <c r="J189">
        <v>4</v>
      </c>
      <c r="K189">
        <v>1.7</v>
      </c>
      <c r="L189">
        <v>4.7</v>
      </c>
      <c r="M189">
        <v>4.8</v>
      </c>
      <c r="N189">
        <v>7.2</v>
      </c>
      <c r="O189">
        <v>4.7</v>
      </c>
      <c r="P189">
        <v>4.8</v>
      </c>
      <c r="Q189">
        <v>3.2</v>
      </c>
      <c r="R189">
        <v>3.6</v>
      </c>
      <c r="S189">
        <v>2.8</v>
      </c>
      <c r="T189">
        <v>5.4</v>
      </c>
      <c r="U189">
        <v>7.4</v>
      </c>
      <c r="V189">
        <v>6.6</v>
      </c>
      <c r="W189">
        <v>48.1</v>
      </c>
      <c r="X189">
        <v>0</v>
      </c>
    </row>
    <row r="190" spans="1:24" x14ac:dyDescent="0.25">
      <c r="A190" s="46">
        <v>189</v>
      </c>
      <c r="B190">
        <v>2</v>
      </c>
      <c r="C190">
        <v>1</v>
      </c>
      <c r="D190">
        <v>1</v>
      </c>
      <c r="E190">
        <v>1</v>
      </c>
      <c r="F190">
        <v>0</v>
      </c>
      <c r="G190">
        <v>5.8</v>
      </c>
      <c r="H190">
        <v>3.6</v>
      </c>
      <c r="I190">
        <v>6.9</v>
      </c>
      <c r="J190">
        <v>6.6</v>
      </c>
      <c r="K190">
        <v>5.0999999999999996</v>
      </c>
      <c r="L190">
        <v>5.9</v>
      </c>
      <c r="M190">
        <v>5.8</v>
      </c>
      <c r="N190">
        <v>9.3000000000000007</v>
      </c>
      <c r="O190">
        <v>7.1</v>
      </c>
      <c r="P190">
        <v>3.4</v>
      </c>
      <c r="Q190">
        <v>5.9</v>
      </c>
      <c r="R190">
        <v>6.1</v>
      </c>
      <c r="S190">
        <v>4.5999999999999996</v>
      </c>
      <c r="T190">
        <v>7</v>
      </c>
      <c r="U190">
        <v>6.6</v>
      </c>
      <c r="V190">
        <v>7.4</v>
      </c>
      <c r="W190">
        <v>56.1</v>
      </c>
      <c r="X190">
        <v>0</v>
      </c>
    </row>
    <row r="191" spans="1:24" x14ac:dyDescent="0.25">
      <c r="A191" s="46">
        <v>190</v>
      </c>
      <c r="B191">
        <v>2</v>
      </c>
      <c r="C191">
        <v>0</v>
      </c>
      <c r="D191">
        <v>0</v>
      </c>
      <c r="E191">
        <v>0</v>
      </c>
      <c r="F191">
        <v>1</v>
      </c>
      <c r="G191">
        <v>8.6999999999999993</v>
      </c>
      <c r="H191">
        <v>3.7</v>
      </c>
      <c r="I191">
        <v>3</v>
      </c>
      <c r="J191">
        <v>5.6</v>
      </c>
      <c r="K191">
        <v>4.2</v>
      </c>
      <c r="L191">
        <v>7.4</v>
      </c>
      <c r="M191">
        <v>4.8</v>
      </c>
      <c r="N191">
        <v>3.8</v>
      </c>
      <c r="O191">
        <v>5.4</v>
      </c>
      <c r="P191">
        <v>3.6</v>
      </c>
      <c r="Q191">
        <v>5.5</v>
      </c>
      <c r="R191">
        <v>3.5</v>
      </c>
      <c r="S191">
        <v>4.2</v>
      </c>
      <c r="T191">
        <v>7.1</v>
      </c>
      <c r="U191">
        <v>6.5</v>
      </c>
      <c r="V191">
        <v>7.1</v>
      </c>
      <c r="W191">
        <v>61.1</v>
      </c>
      <c r="X191">
        <v>1</v>
      </c>
    </row>
    <row r="192" spans="1:24" x14ac:dyDescent="0.25">
      <c r="A192" s="46">
        <v>191</v>
      </c>
      <c r="B192">
        <v>1</v>
      </c>
      <c r="C192">
        <v>0</v>
      </c>
      <c r="D192">
        <v>0</v>
      </c>
      <c r="E192">
        <v>0</v>
      </c>
      <c r="F192">
        <v>1</v>
      </c>
      <c r="G192">
        <v>8.8000000000000007</v>
      </c>
      <c r="H192">
        <v>3.9</v>
      </c>
      <c r="I192">
        <v>5.4</v>
      </c>
      <c r="J192">
        <v>4.2</v>
      </c>
      <c r="K192">
        <v>3.4</v>
      </c>
      <c r="L192">
        <v>4.7</v>
      </c>
      <c r="M192">
        <v>4.8</v>
      </c>
      <c r="N192">
        <v>5.8</v>
      </c>
      <c r="O192">
        <v>6.9</v>
      </c>
      <c r="P192">
        <v>5.8</v>
      </c>
      <c r="Q192">
        <v>3.8</v>
      </c>
      <c r="R192">
        <v>3.7</v>
      </c>
      <c r="S192">
        <v>2.9</v>
      </c>
      <c r="T192">
        <v>6.3</v>
      </c>
      <c r="U192">
        <v>7.9</v>
      </c>
      <c r="V192">
        <v>6.7</v>
      </c>
      <c r="W192">
        <v>44.1</v>
      </c>
      <c r="X192">
        <v>1</v>
      </c>
    </row>
    <row r="193" spans="1:24" x14ac:dyDescent="0.25">
      <c r="A193" s="46">
        <v>192</v>
      </c>
      <c r="B193">
        <v>1</v>
      </c>
      <c r="C193">
        <v>0</v>
      </c>
      <c r="D193">
        <v>1</v>
      </c>
      <c r="E193">
        <v>1</v>
      </c>
      <c r="F193">
        <v>0</v>
      </c>
      <c r="G193">
        <v>6.4</v>
      </c>
      <c r="H193">
        <v>4.5</v>
      </c>
      <c r="I193">
        <v>2.5</v>
      </c>
      <c r="J193">
        <v>5.8</v>
      </c>
      <c r="K193">
        <v>4</v>
      </c>
      <c r="L193">
        <v>5.7</v>
      </c>
      <c r="M193">
        <v>5.7</v>
      </c>
      <c r="N193">
        <v>8.4</v>
      </c>
      <c r="O193">
        <v>4.7</v>
      </c>
      <c r="P193">
        <v>5</v>
      </c>
      <c r="Q193">
        <v>4</v>
      </c>
      <c r="R193">
        <v>5.8</v>
      </c>
      <c r="S193">
        <v>4.4000000000000004</v>
      </c>
      <c r="T193">
        <v>5.5</v>
      </c>
      <c r="U193">
        <v>5.6</v>
      </c>
      <c r="V193">
        <v>6.7</v>
      </c>
      <c r="W193">
        <v>59.1</v>
      </c>
      <c r="X193">
        <v>0</v>
      </c>
    </row>
    <row r="194" spans="1:24" x14ac:dyDescent="0.25">
      <c r="A194" s="46">
        <v>193</v>
      </c>
      <c r="B194">
        <v>1</v>
      </c>
      <c r="C194">
        <v>0</v>
      </c>
      <c r="D194">
        <v>0</v>
      </c>
      <c r="E194">
        <v>1</v>
      </c>
      <c r="F194">
        <v>0</v>
      </c>
      <c r="G194">
        <v>6.7</v>
      </c>
      <c r="H194">
        <v>3.6</v>
      </c>
      <c r="I194">
        <v>0.5</v>
      </c>
      <c r="J194">
        <v>3.2</v>
      </c>
      <c r="K194">
        <v>3.3</v>
      </c>
      <c r="L194">
        <v>4.7</v>
      </c>
      <c r="M194">
        <v>4.8</v>
      </c>
      <c r="N194">
        <v>7.2</v>
      </c>
      <c r="O194">
        <v>4.3</v>
      </c>
      <c r="P194">
        <v>5</v>
      </c>
      <c r="Q194">
        <v>2.9</v>
      </c>
      <c r="R194">
        <v>3.6</v>
      </c>
      <c r="S194">
        <v>2.8</v>
      </c>
      <c r="T194">
        <v>5.4</v>
      </c>
      <c r="U194">
        <v>4.5</v>
      </c>
      <c r="V194">
        <v>7.2</v>
      </c>
      <c r="W194">
        <v>48.1</v>
      </c>
      <c r="X194">
        <v>0</v>
      </c>
    </row>
    <row r="195" spans="1:24" x14ac:dyDescent="0.25">
      <c r="A195" s="46">
        <v>194</v>
      </c>
      <c r="B195">
        <v>1</v>
      </c>
      <c r="C195">
        <v>0</v>
      </c>
      <c r="D195">
        <v>1</v>
      </c>
      <c r="E195">
        <v>1</v>
      </c>
      <c r="F195">
        <v>0</v>
      </c>
      <c r="G195">
        <v>5.2</v>
      </c>
      <c r="H195">
        <v>3.8</v>
      </c>
      <c r="I195">
        <v>5.5</v>
      </c>
      <c r="J195">
        <v>4.7</v>
      </c>
      <c r="K195">
        <v>3.3</v>
      </c>
      <c r="L195">
        <v>4.3</v>
      </c>
      <c r="M195">
        <v>5</v>
      </c>
      <c r="N195">
        <v>8.4</v>
      </c>
      <c r="O195">
        <v>6.1</v>
      </c>
      <c r="P195">
        <v>3.6</v>
      </c>
      <c r="Q195">
        <v>4.3</v>
      </c>
      <c r="R195">
        <v>4.9000000000000004</v>
      </c>
      <c r="S195">
        <v>3.3</v>
      </c>
      <c r="T195">
        <v>5.4</v>
      </c>
      <c r="U195">
        <v>6.5</v>
      </c>
      <c r="V195">
        <v>7.1</v>
      </c>
      <c r="W195">
        <v>50.1</v>
      </c>
      <c r="X195">
        <v>0</v>
      </c>
    </row>
    <row r="196" spans="1:24" x14ac:dyDescent="0.25">
      <c r="A196" s="46">
        <v>195</v>
      </c>
      <c r="B196">
        <v>1</v>
      </c>
      <c r="C196">
        <v>1</v>
      </c>
      <c r="D196">
        <v>0</v>
      </c>
      <c r="E196">
        <v>1</v>
      </c>
      <c r="F196">
        <v>0</v>
      </c>
      <c r="G196">
        <v>6.4</v>
      </c>
      <c r="H196">
        <v>3.3</v>
      </c>
      <c r="I196">
        <v>2.7</v>
      </c>
      <c r="J196">
        <v>4</v>
      </c>
      <c r="K196">
        <v>5.3</v>
      </c>
      <c r="L196">
        <v>4.7</v>
      </c>
      <c r="M196">
        <v>4.5</v>
      </c>
      <c r="N196">
        <v>8.8000000000000007</v>
      </c>
      <c r="O196">
        <v>3.7</v>
      </c>
      <c r="P196">
        <v>7</v>
      </c>
      <c r="Q196">
        <v>3.6</v>
      </c>
      <c r="R196">
        <v>4.0999999999999996</v>
      </c>
      <c r="S196">
        <v>3</v>
      </c>
      <c r="T196">
        <v>4.8</v>
      </c>
      <c r="U196">
        <v>5.5</v>
      </c>
      <c r="V196">
        <v>6</v>
      </c>
      <c r="W196">
        <v>40.1</v>
      </c>
      <c r="X196">
        <v>0</v>
      </c>
    </row>
    <row r="197" spans="1:24" x14ac:dyDescent="0.25">
      <c r="A197" s="46">
        <v>196</v>
      </c>
      <c r="B197">
        <v>3</v>
      </c>
      <c r="C197">
        <v>1</v>
      </c>
      <c r="D197">
        <v>1</v>
      </c>
      <c r="E197">
        <v>0</v>
      </c>
      <c r="F197">
        <v>0</v>
      </c>
      <c r="G197">
        <v>7.6</v>
      </c>
      <c r="H197">
        <v>3.6</v>
      </c>
      <c r="I197">
        <v>2.1</v>
      </c>
      <c r="J197">
        <v>5.2</v>
      </c>
      <c r="K197">
        <v>4.8</v>
      </c>
      <c r="L197">
        <v>6.6</v>
      </c>
      <c r="M197">
        <v>5.4</v>
      </c>
      <c r="N197">
        <v>4.4000000000000004</v>
      </c>
      <c r="O197">
        <v>4.3</v>
      </c>
      <c r="P197">
        <v>6.8</v>
      </c>
      <c r="Q197">
        <v>4.4000000000000004</v>
      </c>
      <c r="R197">
        <v>3.9</v>
      </c>
      <c r="S197">
        <v>4</v>
      </c>
      <c r="T197">
        <v>8.1999999999999993</v>
      </c>
      <c r="U197">
        <v>6.9</v>
      </c>
      <c r="V197">
        <v>8.4</v>
      </c>
      <c r="W197">
        <v>58.1</v>
      </c>
      <c r="X197">
        <v>1</v>
      </c>
    </row>
    <row r="198" spans="1:24" x14ac:dyDescent="0.25">
      <c r="A198" s="46">
        <v>197</v>
      </c>
      <c r="B198">
        <v>2</v>
      </c>
      <c r="C198">
        <v>1</v>
      </c>
      <c r="D198">
        <v>1</v>
      </c>
      <c r="E198">
        <v>1</v>
      </c>
      <c r="F198">
        <v>0</v>
      </c>
      <c r="G198">
        <v>5.9</v>
      </c>
      <c r="H198">
        <v>4</v>
      </c>
      <c r="I198">
        <v>3.3</v>
      </c>
      <c r="J198">
        <v>7.8</v>
      </c>
      <c r="K198">
        <v>3.3</v>
      </c>
      <c r="L198">
        <v>5.9</v>
      </c>
      <c r="M198">
        <v>6.2</v>
      </c>
      <c r="N198">
        <v>8.4</v>
      </c>
      <c r="O198">
        <v>5.2</v>
      </c>
      <c r="P198">
        <v>6.6</v>
      </c>
      <c r="Q198">
        <v>6</v>
      </c>
      <c r="R198">
        <v>7.5</v>
      </c>
      <c r="S198">
        <v>5.4</v>
      </c>
      <c r="T198">
        <v>7.9</v>
      </c>
      <c r="U198">
        <v>7.8</v>
      </c>
      <c r="V198">
        <v>8.6</v>
      </c>
      <c r="W198">
        <v>62.1</v>
      </c>
      <c r="X198">
        <v>1</v>
      </c>
    </row>
    <row r="199" spans="1:24" x14ac:dyDescent="0.25">
      <c r="A199" s="46">
        <v>198</v>
      </c>
      <c r="B199">
        <v>3</v>
      </c>
      <c r="C199">
        <v>1</v>
      </c>
      <c r="D199">
        <v>1</v>
      </c>
      <c r="E199">
        <v>1</v>
      </c>
      <c r="F199">
        <v>1</v>
      </c>
      <c r="G199">
        <v>9.6999999999999993</v>
      </c>
      <c r="H199">
        <v>5</v>
      </c>
      <c r="I199">
        <v>7.9</v>
      </c>
      <c r="J199">
        <v>6.3</v>
      </c>
      <c r="K199">
        <v>5.3</v>
      </c>
      <c r="L199">
        <v>7.6</v>
      </c>
      <c r="M199">
        <v>6.1</v>
      </c>
      <c r="N199">
        <v>6.8</v>
      </c>
      <c r="O199">
        <v>6.6</v>
      </c>
      <c r="P199">
        <v>5.2</v>
      </c>
      <c r="Q199">
        <v>4.4000000000000004</v>
      </c>
      <c r="R199">
        <v>3.5</v>
      </c>
      <c r="S199">
        <v>4.2</v>
      </c>
      <c r="T199">
        <v>8.6</v>
      </c>
      <c r="U199">
        <v>8.8000000000000007</v>
      </c>
      <c r="V199">
        <v>7.9</v>
      </c>
      <c r="W199">
        <v>66.099999999999994</v>
      </c>
      <c r="X199">
        <v>1</v>
      </c>
    </row>
    <row r="200" spans="1:24" x14ac:dyDescent="0.25">
      <c r="A200" s="46">
        <v>199</v>
      </c>
      <c r="B200">
        <v>2</v>
      </c>
      <c r="C200">
        <v>1</v>
      </c>
      <c r="D200">
        <v>1</v>
      </c>
      <c r="E200">
        <v>1</v>
      </c>
      <c r="F200">
        <v>1</v>
      </c>
      <c r="G200">
        <v>5.5</v>
      </c>
      <c r="H200">
        <v>5.5</v>
      </c>
      <c r="I200">
        <v>6.9</v>
      </c>
      <c r="J200">
        <v>6.6</v>
      </c>
      <c r="K200">
        <v>6.5</v>
      </c>
      <c r="L200">
        <v>5.7</v>
      </c>
      <c r="M200">
        <v>8.1999999999999993</v>
      </c>
      <c r="N200">
        <v>6.3</v>
      </c>
      <c r="O200">
        <v>7</v>
      </c>
      <c r="P200">
        <v>5.3</v>
      </c>
      <c r="Q200">
        <v>5.9</v>
      </c>
      <c r="R200">
        <v>6.7</v>
      </c>
      <c r="S200">
        <v>4.9000000000000004</v>
      </c>
      <c r="T200">
        <v>8.1999999999999993</v>
      </c>
      <c r="U200">
        <v>7.1</v>
      </c>
      <c r="V200">
        <v>7.6</v>
      </c>
      <c r="W200">
        <v>59.1</v>
      </c>
      <c r="X200">
        <v>1</v>
      </c>
    </row>
    <row r="201" spans="1:24" x14ac:dyDescent="0.25">
      <c r="A201" s="46">
        <v>200</v>
      </c>
      <c r="B201">
        <v>3</v>
      </c>
      <c r="C201">
        <v>1</v>
      </c>
      <c r="D201">
        <v>0</v>
      </c>
      <c r="E201">
        <v>1</v>
      </c>
      <c r="F201">
        <v>1</v>
      </c>
      <c r="G201">
        <v>9.6999999999999993</v>
      </c>
      <c r="H201">
        <v>5</v>
      </c>
      <c r="I201">
        <v>5.6</v>
      </c>
      <c r="J201">
        <v>5.9</v>
      </c>
      <c r="K201">
        <v>5.3</v>
      </c>
      <c r="L201">
        <v>7.6</v>
      </c>
      <c r="M201">
        <v>6.1</v>
      </c>
      <c r="N201">
        <v>6.8</v>
      </c>
      <c r="O201">
        <v>6.9</v>
      </c>
      <c r="P201">
        <v>1.2</v>
      </c>
      <c r="Q201">
        <v>4.3</v>
      </c>
      <c r="R201">
        <v>3.5</v>
      </c>
      <c r="S201">
        <v>4.2</v>
      </c>
      <c r="T201">
        <v>8.6</v>
      </c>
      <c r="U201">
        <v>8.1</v>
      </c>
      <c r="V201">
        <v>8.5</v>
      </c>
      <c r="W201">
        <v>66.099999999999994</v>
      </c>
      <c r="X201">
        <v>1</v>
      </c>
    </row>
    <row r="203" spans="1:24" x14ac:dyDescent="0.25">
      <c r="V203" s="22"/>
      <c r="W203" s="22"/>
    </row>
    <row r="204" spans="1:24" x14ac:dyDescent="0.25">
      <c r="V204" s="22"/>
      <c r="W204" s="22"/>
    </row>
    <row r="205" spans="1:24" x14ac:dyDescent="0.25">
      <c r="V205" s="22"/>
      <c r="W205" s="22"/>
    </row>
    <row r="206" spans="1:24" x14ac:dyDescent="0.25">
      <c r="V206" s="22"/>
      <c r="W206" s="22"/>
    </row>
    <row r="207" spans="1:24" x14ac:dyDescent="0.25">
      <c r="V207" s="22"/>
      <c r="W207" s="22"/>
    </row>
    <row r="208" spans="1:24" x14ac:dyDescent="0.25">
      <c r="V208" s="22"/>
      <c r="W208" s="22"/>
    </row>
    <row r="209" spans="22:23" x14ac:dyDescent="0.25">
      <c r="V209" s="22"/>
      <c r="W209" s="22"/>
    </row>
    <row r="210" spans="22:23" x14ac:dyDescent="0.25">
      <c r="V210" s="22"/>
      <c r="W210" s="22"/>
    </row>
  </sheetData>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A782D-F357-45DF-9855-619804D74E2C}">
  <sheetPr>
    <tabColor rgb="FF7030A0"/>
  </sheetPr>
  <dimension ref="A1:Q11"/>
  <sheetViews>
    <sheetView zoomScale="70" zoomScaleNormal="70" workbookViewId="0">
      <selection activeCell="F2" sqref="F2"/>
    </sheetView>
  </sheetViews>
  <sheetFormatPr defaultRowHeight="12.5" x14ac:dyDescent="0.25"/>
  <cols>
    <col min="1" max="1" width="71.54296875" customWidth="1"/>
    <col min="2" max="2" width="18" customWidth="1"/>
    <col min="4" max="4" width="18.26953125" bestFit="1" customWidth="1"/>
    <col min="5" max="5" width="44.81640625" customWidth="1"/>
    <col min="15" max="15" width="2.26953125" customWidth="1"/>
    <col min="16" max="16" width="20.54296875" hidden="1" customWidth="1"/>
    <col min="17" max="17" width="7" hidden="1" customWidth="1"/>
  </cols>
  <sheetData>
    <row r="1" spans="1:17" ht="221.5" customHeight="1" x14ac:dyDescent="0.25">
      <c r="A1" s="95" t="s">
        <v>139</v>
      </c>
      <c r="B1" s="93"/>
      <c r="C1" s="93"/>
      <c r="D1" s="93"/>
      <c r="E1" s="93"/>
      <c r="F1" s="93"/>
      <c r="G1" s="93"/>
      <c r="H1" s="93"/>
      <c r="I1" s="93"/>
      <c r="J1" s="93"/>
      <c r="K1" s="93"/>
      <c r="L1" s="93"/>
      <c r="M1" s="93"/>
      <c r="N1" s="93"/>
      <c r="O1" s="93"/>
      <c r="P1" s="93"/>
      <c r="Q1" s="93"/>
    </row>
    <row r="2" spans="1:17" ht="16" x14ac:dyDescent="0.4">
      <c r="A2" s="67" t="s">
        <v>127</v>
      </c>
      <c r="B2" s="68" t="s">
        <v>138</v>
      </c>
      <c r="C2" s="68" t="s">
        <v>130</v>
      </c>
      <c r="D2" s="68" t="s">
        <v>151</v>
      </c>
      <c r="E2" s="68" t="s">
        <v>152</v>
      </c>
    </row>
    <row r="3" spans="1:17" ht="16" x14ac:dyDescent="0.4">
      <c r="A3" s="52" t="s">
        <v>124</v>
      </c>
      <c r="B3" s="58">
        <v>5</v>
      </c>
      <c r="C3" s="61" t="s">
        <v>131</v>
      </c>
      <c r="D3" s="61"/>
      <c r="E3" s="61"/>
    </row>
    <row r="4" spans="1:17" ht="16" x14ac:dyDescent="0.4">
      <c r="A4" s="53" t="s">
        <v>126</v>
      </c>
      <c r="B4" s="59">
        <v>5</v>
      </c>
      <c r="C4" s="62" t="s">
        <v>132</v>
      </c>
      <c r="D4" s="62"/>
      <c r="E4" s="62"/>
    </row>
    <row r="5" spans="1:17" ht="16" x14ac:dyDescent="0.4">
      <c r="A5" s="53" t="s">
        <v>142</v>
      </c>
      <c r="B5" s="59">
        <v>5</v>
      </c>
      <c r="C5" s="62" t="s">
        <v>133</v>
      </c>
      <c r="D5" s="62"/>
      <c r="E5" s="62"/>
    </row>
    <row r="6" spans="1:17" ht="16" x14ac:dyDescent="0.4">
      <c r="A6" s="53" t="s">
        <v>140</v>
      </c>
      <c r="B6" s="59">
        <v>6</v>
      </c>
      <c r="C6" s="62" t="s">
        <v>134</v>
      </c>
      <c r="D6" s="62"/>
      <c r="E6" s="62"/>
    </row>
    <row r="7" spans="1:17" ht="80" x14ac:dyDescent="0.4">
      <c r="A7" s="64" t="s">
        <v>143</v>
      </c>
      <c r="B7" s="65">
        <v>7</v>
      </c>
      <c r="C7" s="66" t="s">
        <v>135</v>
      </c>
      <c r="D7" s="66"/>
      <c r="E7" s="66"/>
    </row>
    <row r="8" spans="1:17" ht="16" x14ac:dyDescent="0.4">
      <c r="A8" s="53" t="s">
        <v>149</v>
      </c>
      <c r="B8" s="59">
        <v>29</v>
      </c>
      <c r="C8" s="62" t="s">
        <v>136</v>
      </c>
      <c r="D8" s="62"/>
      <c r="E8" s="62"/>
    </row>
    <row r="9" spans="1:17" ht="16" x14ac:dyDescent="0.4">
      <c r="A9" s="53" t="s">
        <v>150</v>
      </c>
      <c r="B9" s="59">
        <v>29</v>
      </c>
      <c r="C9" s="62" t="s">
        <v>137</v>
      </c>
      <c r="D9" s="62"/>
      <c r="E9" s="62"/>
    </row>
    <row r="10" spans="1:17" ht="16" x14ac:dyDescent="0.4">
      <c r="A10" s="54" t="s">
        <v>125</v>
      </c>
      <c r="B10" s="60">
        <v>14</v>
      </c>
      <c r="C10" s="63" t="s">
        <v>141</v>
      </c>
      <c r="D10" s="63"/>
      <c r="E10" s="63"/>
    </row>
    <row r="11" spans="1:17" ht="16" x14ac:dyDescent="0.4">
      <c r="A11" s="55" t="s">
        <v>58</v>
      </c>
      <c r="B11" s="69">
        <f>SUM(B3:B10)</f>
        <v>100</v>
      </c>
      <c r="D11" s="69">
        <f>SUM(D3:D10)</f>
        <v>0</v>
      </c>
    </row>
  </sheetData>
  <mergeCells count="1">
    <mergeCell ref="A1:Q1"/>
  </mergeCells>
  <phoneticPr fontId="3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8"/>
  <sheetViews>
    <sheetView workbookViewId="0">
      <selection activeCell="B22" sqref="B22"/>
    </sheetView>
  </sheetViews>
  <sheetFormatPr defaultRowHeight="12.5" x14ac:dyDescent="0.25"/>
  <cols>
    <col min="1" max="1" width="32" bestFit="1" customWidth="1"/>
    <col min="2" max="2" width="61" customWidth="1"/>
    <col min="3" max="3" width="53.54296875" customWidth="1"/>
  </cols>
  <sheetData>
    <row r="1" spans="1:2" ht="16" thickBot="1" x14ac:dyDescent="0.4">
      <c r="A1" s="40" t="s">
        <v>52</v>
      </c>
      <c r="B1" s="50"/>
    </row>
    <row r="2" spans="1:2" ht="13" thickBot="1" x14ac:dyDescent="0.3"/>
    <row r="3" spans="1:2" ht="15.5" x14ac:dyDescent="0.35">
      <c r="A3" s="41" t="s">
        <v>53</v>
      </c>
      <c r="B3" s="51"/>
    </row>
    <row r="4" spans="1:2" ht="15.5" x14ac:dyDescent="0.25">
      <c r="A4" s="38"/>
      <c r="B4" s="48"/>
    </row>
    <row r="5" spans="1:2" ht="15.5" x14ac:dyDescent="0.25">
      <c r="A5" s="38"/>
      <c r="B5" s="47"/>
    </row>
    <row r="6" spans="1:2" ht="15.5" x14ac:dyDescent="0.25">
      <c r="A6" s="38"/>
      <c r="B6" s="48"/>
    </row>
    <row r="7" spans="1:2" ht="15.5" x14ac:dyDescent="0.25">
      <c r="A7" s="38"/>
      <c r="B7" s="47"/>
    </row>
    <row r="8" spans="1:2" ht="15.5" x14ac:dyDescent="0.25">
      <c r="A8" s="38"/>
      <c r="B8" s="48"/>
    </row>
    <row r="9" spans="1:2" ht="15.5" x14ac:dyDescent="0.25">
      <c r="A9" s="38"/>
      <c r="B9" s="47"/>
    </row>
    <row r="10" spans="1:2" ht="15.5" x14ac:dyDescent="0.25">
      <c r="A10" s="38"/>
      <c r="B10" s="48"/>
    </row>
    <row r="11" spans="1:2" ht="15.5" x14ac:dyDescent="0.25">
      <c r="A11" s="38"/>
      <c r="B11" s="47"/>
    </row>
    <row r="12" spans="1:2" ht="15.5" x14ac:dyDescent="0.25">
      <c r="A12" s="38"/>
      <c r="B12" s="48"/>
    </row>
    <row r="13" spans="1:2" ht="15.5" x14ac:dyDescent="0.25">
      <c r="A13" s="38"/>
      <c r="B13" s="47"/>
    </row>
    <row r="14" spans="1:2" ht="15.5" x14ac:dyDescent="0.25">
      <c r="A14" s="38"/>
      <c r="B14" s="48"/>
    </row>
    <row r="15" spans="1:2" ht="15.5" x14ac:dyDescent="0.25">
      <c r="A15" s="38"/>
      <c r="B15" s="47"/>
    </row>
    <row r="16" spans="1:2" ht="15.5" x14ac:dyDescent="0.25">
      <c r="A16" s="38"/>
      <c r="B16" s="47"/>
    </row>
    <row r="17" spans="1:2" ht="16" thickBot="1" x14ac:dyDescent="0.3">
      <c r="A17" s="39"/>
      <c r="B17" s="49"/>
    </row>
    <row r="19" spans="1:2" ht="13" thickBot="1" x14ac:dyDescent="0.3"/>
    <row r="20" spans="1:2" ht="15.5" x14ac:dyDescent="0.35">
      <c r="A20" s="41" t="s">
        <v>54</v>
      </c>
      <c r="B20" s="51"/>
    </row>
    <row r="21" spans="1:2" ht="15.5" x14ac:dyDescent="0.25">
      <c r="A21" s="38"/>
      <c r="B21" s="48"/>
    </row>
    <row r="22" spans="1:2" ht="15.5" x14ac:dyDescent="0.25">
      <c r="A22" s="38"/>
      <c r="B22" s="47"/>
    </row>
    <row r="23" spans="1:2" ht="15.5" x14ac:dyDescent="0.25">
      <c r="A23" s="38"/>
      <c r="B23" s="48"/>
    </row>
    <row r="24" spans="1:2" ht="15.5" x14ac:dyDescent="0.25">
      <c r="A24" s="38"/>
      <c r="B24" s="47"/>
    </row>
    <row r="25" spans="1:2" ht="16" thickBot="1" x14ac:dyDescent="0.3">
      <c r="A25" s="39"/>
      <c r="B25" s="49"/>
    </row>
    <row r="28" spans="1:2" ht="13" thickBot="1" x14ac:dyDescent="0.3"/>
    <row r="29" spans="1:2" ht="15.5" x14ac:dyDescent="0.35">
      <c r="A29" s="41" t="s">
        <v>66</v>
      </c>
      <c r="B29" s="51"/>
    </row>
    <row r="30" spans="1:2" ht="15.5" x14ac:dyDescent="0.25">
      <c r="A30" s="38"/>
      <c r="B30" s="48"/>
    </row>
    <row r="31" spans="1:2" ht="15.5" x14ac:dyDescent="0.25">
      <c r="A31" s="38"/>
      <c r="B31" s="47"/>
    </row>
    <row r="32" spans="1:2" ht="15.5" x14ac:dyDescent="0.25">
      <c r="A32" s="38"/>
      <c r="B32" s="48"/>
    </row>
    <row r="33" spans="1:2" ht="15.5" x14ac:dyDescent="0.25">
      <c r="A33" s="38"/>
      <c r="B33" s="47"/>
    </row>
    <row r="34" spans="1:2" ht="16" thickBot="1" x14ac:dyDescent="0.3">
      <c r="A34" s="39"/>
      <c r="B34" s="49"/>
    </row>
    <row r="37" spans="1:2" ht="13" thickBot="1" x14ac:dyDescent="0.3"/>
    <row r="38" spans="1:2" ht="16" thickBot="1" x14ac:dyDescent="0.35">
      <c r="A38" s="42" t="s">
        <v>106</v>
      </c>
      <c r="B38" s="43"/>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4E2DD-A9A9-4324-AE9F-B637D6C3580B}">
  <dimension ref="A1:A2"/>
  <sheetViews>
    <sheetView workbookViewId="0">
      <selection activeCell="A4" sqref="A4"/>
    </sheetView>
  </sheetViews>
  <sheetFormatPr defaultRowHeight="12.5" x14ac:dyDescent="0.25"/>
  <sheetData>
    <row r="1" spans="1:1" x14ac:dyDescent="0.25">
      <c r="A1" t="s">
        <v>123</v>
      </c>
    </row>
    <row r="2" spans="1:1" ht="13" x14ac:dyDescent="0.3">
      <c r="A2" s="96" t="s">
        <v>153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224D84-04B6-43FD-B792-7619B911921D}">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CoverSheet</vt:lpstr>
      <vt:lpstr>Case Study</vt:lpstr>
      <vt:lpstr>Variables</vt:lpstr>
      <vt:lpstr>ForBoxPlot</vt:lpstr>
      <vt:lpstr>ForBoxPlot2</vt:lpstr>
      <vt:lpstr>ForBoxPlot3</vt:lpstr>
      <vt:lpstr>ForBoxPlot4</vt:lpstr>
      <vt:lpstr>DataSet</vt:lpstr>
      <vt:lpstr>Requirements</vt:lpstr>
      <vt:lpstr>Req 1 - Framework, Req 2</vt:lpstr>
      <vt:lpstr>Req 8 - Final Report</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RITI</dc:creator>
  <cp:lastModifiedBy>K. Wahba</cp:lastModifiedBy>
  <dcterms:created xsi:type="dcterms:W3CDTF">2011-10-19T09:36:07Z</dcterms:created>
  <dcterms:modified xsi:type="dcterms:W3CDTF">2019-09-22T01:34:45Z</dcterms:modified>
</cp:coreProperties>
</file>